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75" windowHeight="9540"/>
  </bookViews>
  <sheets>
    <sheet name="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<sst xmlns="http://schemas.openxmlformats.org/spreadsheetml/2006/main" count="104" uniqueCount="61">
  <si>
    <t>附件2：采购“办公楼8楼电线电路、照明、网线及安装”项目报价表</t>
  </si>
  <si>
    <t>序号</t>
  </si>
  <si>
    <t>品名</t>
  </si>
  <si>
    <t>规格（型号）</t>
  </si>
  <si>
    <t>品牌</t>
  </si>
  <si>
    <t>数量</t>
  </si>
  <si>
    <t>单位</t>
  </si>
  <si>
    <t>单价最高限价（元）</t>
  </si>
  <si>
    <t>单价响应报价（元）</t>
  </si>
  <si>
    <t>报价小计（元）</t>
  </si>
  <si>
    <t>电线</t>
  </si>
  <si>
    <t>ZC-BV 10 平方</t>
  </si>
  <si>
    <t>新中南</t>
  </si>
  <si>
    <t>米</t>
  </si>
  <si>
    <t>ZC-BV 6 平方</t>
  </si>
  <si>
    <t>ZC-BV 2.5 平方</t>
  </si>
  <si>
    <t>ZC-BV 1.5 平方</t>
  </si>
  <si>
    <t>电脑线（网线）</t>
  </si>
  <si>
    <t>六类非屏蔽</t>
  </si>
  <si>
    <t>海康</t>
  </si>
  <si>
    <t>电话线</t>
  </si>
  <si>
    <t>4*0.5mm</t>
  </si>
  <si>
    <t>讯强安普</t>
  </si>
  <si>
    <t>线槽</t>
  </si>
  <si>
    <t>PVC59*22mm</t>
  </si>
  <si>
    <t>联塑</t>
  </si>
  <si>
    <t>线管</t>
  </si>
  <si>
    <t>PVC50mm/32mm/20mm</t>
  </si>
  <si>
    <t>平板灯</t>
  </si>
  <si>
    <t>LED 42W 600*600mm</t>
  </si>
  <si>
    <t>佛山照明</t>
  </si>
  <si>
    <t>套</t>
  </si>
  <si>
    <t>筒灯</t>
  </si>
  <si>
    <t>LED 16W 5寸</t>
  </si>
  <si>
    <t>明装电箱</t>
  </si>
  <si>
    <t>16位</t>
  </si>
  <si>
    <t>展业</t>
  </si>
  <si>
    <t>个</t>
  </si>
  <si>
    <t>7位</t>
  </si>
  <si>
    <t>空气开关</t>
  </si>
  <si>
    <t>2P 63A</t>
  </si>
  <si>
    <t>公牛</t>
  </si>
  <si>
    <t>2P 32A</t>
  </si>
  <si>
    <t>1P 20A</t>
  </si>
  <si>
    <t>漏电开关</t>
  </si>
  <si>
    <t>面板开关</t>
  </si>
  <si>
    <t>二位单控</t>
  </si>
  <si>
    <t>松本</t>
  </si>
  <si>
    <t>面板插座</t>
  </si>
  <si>
    <t>二三插</t>
  </si>
  <si>
    <t>电话+电脑</t>
  </si>
  <si>
    <t>明装单合</t>
  </si>
  <si>
    <t>86*86*33mm</t>
  </si>
  <si>
    <t>贵丽</t>
  </si>
  <si>
    <t>明装双合</t>
  </si>
  <si>
    <t>172*33mm</t>
  </si>
  <si>
    <t>交换机</t>
  </si>
  <si>
    <t>全千兆接入 48电口</t>
  </si>
  <si>
    <t>台</t>
  </si>
  <si>
    <t>合计：</t>
  </si>
  <si>
    <t>★每一个货物的“单价响应报价不得高于单价最高限价”，否则取消遴选资格；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</si>
</sst>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6" fillId="0" borderId="0">
      <protection locked="0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13" xfId="50"/>
    <cellStyle name="常规 11" xfId="51"/>
    <cellStyle name="常规 2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2" workbookViewId="0">
      <selection activeCell="C7" sqref="C7"/>
    </sheetView>
  </sheetViews>
  <sheetFormatPr defaultColWidth="9" defaultRowHeight="20.25"/>
  <cols>
    <col min="1" max="1" width="6.125" style="4" customWidth="1"/>
    <col min="2" max="2" width="9.875" style="5" customWidth="1"/>
    <col min="3" max="3" width="13.25" style="6" customWidth="1"/>
    <col min="4" max="4" width="11.75" style="7" customWidth="1"/>
    <col min="5" max="5" width="8.875" style="6" customWidth="1"/>
    <col min="6" max="6" width="6.25" style="6" customWidth="1"/>
    <col min="7" max="7" width="9" style="6" customWidth="1"/>
    <col min="8" max="8" width="9.25" style="6" customWidth="1"/>
    <col min="9" max="9" width="13.125" style="6" customWidth="1"/>
    <col min="10" max="16384" width="9" style="6"/>
  </cols>
  <sheetData>
    <row r="1" s="1" customFormat="1" ht="33" customHeight="1" spans="1:9">
      <c r="A1" s="8" t="s">
        <v>0</v>
      </c>
      <c r="B1" s="8"/>
      <c r="C1" s="8"/>
      <c r="D1" s="9"/>
      <c r="E1" s="8"/>
      <c r="F1" s="8"/>
      <c r="G1" s="8"/>
      <c r="H1" s="8"/>
      <c r="I1" s="8"/>
    </row>
    <row r="2" s="2" customFormat="1" ht="42.75" spans="1:9">
      <c r="A2" s="10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1" t="s">
        <v>9</v>
      </c>
    </row>
    <row r="3" ht="27" spans="1:9">
      <c r="A3" s="12">
        <v>1</v>
      </c>
      <c r="B3" s="12" t="s">
        <v>10</v>
      </c>
      <c r="C3" s="12" t="s">
        <v>11</v>
      </c>
      <c r="D3" s="12" t="s">
        <v>12</v>
      </c>
      <c r="E3" s="12">
        <v>200</v>
      </c>
      <c r="F3" s="12" t="s">
        <v>13</v>
      </c>
      <c r="G3" s="12">
        <v>11</v>
      </c>
      <c r="H3" s="13"/>
      <c r="I3" s="14">
        <f>H3*E3</f>
        <v>0</v>
      </c>
    </row>
    <row r="4" spans="1:9">
      <c r="A4" s="12">
        <v>2</v>
      </c>
      <c r="B4" s="12" t="s">
        <v>10</v>
      </c>
      <c r="C4" s="12" t="s">
        <v>14</v>
      </c>
      <c r="D4" s="12" t="s">
        <v>12</v>
      </c>
      <c r="E4" s="12">
        <v>585</v>
      </c>
      <c r="F4" s="12" t="s">
        <v>13</v>
      </c>
      <c r="G4" s="12">
        <v>7</v>
      </c>
      <c r="H4" s="13"/>
      <c r="I4" s="14">
        <f t="shared" ref="I4:I25" si="0">H4*E4</f>
        <v>0</v>
      </c>
    </row>
    <row r="5" ht="27" spans="1:9">
      <c r="A5" s="12">
        <v>3</v>
      </c>
      <c r="B5" s="12" t="s">
        <v>10</v>
      </c>
      <c r="C5" s="12" t="s">
        <v>15</v>
      </c>
      <c r="D5" s="12" t="s">
        <v>12</v>
      </c>
      <c r="E5" s="12">
        <v>1200</v>
      </c>
      <c r="F5" s="12" t="s">
        <v>13</v>
      </c>
      <c r="G5" s="12">
        <v>3.5</v>
      </c>
      <c r="H5" s="13"/>
      <c r="I5" s="14">
        <f t="shared" si="0"/>
        <v>0</v>
      </c>
    </row>
    <row r="6" ht="27" spans="1:9">
      <c r="A6" s="12">
        <v>4</v>
      </c>
      <c r="B6" s="12" t="s">
        <v>10</v>
      </c>
      <c r="C6" s="12" t="s">
        <v>16</v>
      </c>
      <c r="D6" s="12" t="s">
        <v>12</v>
      </c>
      <c r="E6" s="12">
        <v>345</v>
      </c>
      <c r="F6" s="12" t="s">
        <v>13</v>
      </c>
      <c r="G6" s="12">
        <v>2.5</v>
      </c>
      <c r="H6" s="13"/>
      <c r="I6" s="14">
        <f t="shared" si="0"/>
        <v>0</v>
      </c>
    </row>
    <row r="7" ht="27" spans="1:9">
      <c r="A7" s="12">
        <v>5</v>
      </c>
      <c r="B7" s="12" t="s">
        <v>17</v>
      </c>
      <c r="C7" s="12" t="s">
        <v>18</v>
      </c>
      <c r="D7" s="12" t="s">
        <v>19</v>
      </c>
      <c r="E7" s="12">
        <v>2440</v>
      </c>
      <c r="F7" s="12" t="s">
        <v>13</v>
      </c>
      <c r="G7" s="12">
        <v>4.8</v>
      </c>
      <c r="H7" s="13"/>
      <c r="I7" s="14">
        <f t="shared" si="0"/>
        <v>0</v>
      </c>
    </row>
    <row r="8" spans="1:9">
      <c r="A8" s="12">
        <v>6</v>
      </c>
      <c r="B8" s="12" t="s">
        <v>20</v>
      </c>
      <c r="C8" s="12" t="s">
        <v>21</v>
      </c>
      <c r="D8" s="12" t="s">
        <v>22</v>
      </c>
      <c r="E8" s="12">
        <v>1350</v>
      </c>
      <c r="F8" s="12" t="s">
        <v>13</v>
      </c>
      <c r="G8" s="12">
        <v>1.5</v>
      </c>
      <c r="H8" s="13"/>
      <c r="I8" s="14">
        <f t="shared" si="0"/>
        <v>0</v>
      </c>
    </row>
    <row r="9" spans="1:9">
      <c r="A9" s="12">
        <v>7</v>
      </c>
      <c r="B9" s="12" t="s">
        <v>23</v>
      </c>
      <c r="C9" s="12" t="s">
        <v>24</v>
      </c>
      <c r="D9" s="12" t="s">
        <v>25</v>
      </c>
      <c r="E9" s="12">
        <v>44</v>
      </c>
      <c r="F9" s="12" t="s">
        <v>13</v>
      </c>
      <c r="G9" s="12">
        <v>10</v>
      </c>
      <c r="H9" s="13"/>
      <c r="I9" s="14">
        <f t="shared" si="0"/>
        <v>0</v>
      </c>
    </row>
    <row r="10" s="3" customFormat="1" ht="27" spans="1:9">
      <c r="A10" s="12">
        <v>8</v>
      </c>
      <c r="B10" s="12" t="s">
        <v>26</v>
      </c>
      <c r="C10" s="12" t="s">
        <v>27</v>
      </c>
      <c r="D10" s="12" t="s">
        <v>25</v>
      </c>
      <c r="E10" s="12">
        <v>950</v>
      </c>
      <c r="F10" s="12" t="s">
        <v>13</v>
      </c>
      <c r="G10" s="12">
        <v>3.5</v>
      </c>
      <c r="H10" s="14"/>
      <c r="I10" s="14">
        <f t="shared" si="0"/>
        <v>0</v>
      </c>
    </row>
    <row r="11" s="3" customFormat="1" ht="27" spans="1:9">
      <c r="A11" s="12">
        <v>9</v>
      </c>
      <c r="B11" s="12" t="s">
        <v>28</v>
      </c>
      <c r="C11" s="12" t="s">
        <v>29</v>
      </c>
      <c r="D11" s="12" t="s">
        <v>30</v>
      </c>
      <c r="E11" s="12">
        <v>15</v>
      </c>
      <c r="F11" s="12" t="s">
        <v>31</v>
      </c>
      <c r="G11" s="12">
        <v>85</v>
      </c>
      <c r="H11" s="14"/>
      <c r="I11" s="14">
        <f t="shared" si="0"/>
        <v>0</v>
      </c>
    </row>
    <row r="12" s="3" customFormat="1" ht="18.75" spans="1:9">
      <c r="A12" s="12">
        <v>10</v>
      </c>
      <c r="B12" s="12" t="s">
        <v>32</v>
      </c>
      <c r="C12" s="12" t="s">
        <v>33</v>
      </c>
      <c r="D12" s="12" t="s">
        <v>30</v>
      </c>
      <c r="E12" s="12">
        <v>8</v>
      </c>
      <c r="F12" s="12" t="s">
        <v>31</v>
      </c>
      <c r="G12" s="12">
        <v>28</v>
      </c>
      <c r="H12" s="14"/>
      <c r="I12" s="14">
        <f t="shared" si="0"/>
        <v>0</v>
      </c>
    </row>
    <row r="13" s="3" customFormat="1" ht="18.75" spans="1:9">
      <c r="A13" s="12">
        <v>11</v>
      </c>
      <c r="B13" s="12" t="s">
        <v>34</v>
      </c>
      <c r="C13" s="12" t="s">
        <v>35</v>
      </c>
      <c r="D13" s="12" t="s">
        <v>36</v>
      </c>
      <c r="E13" s="12">
        <v>5</v>
      </c>
      <c r="F13" s="12" t="s">
        <v>37</v>
      </c>
      <c r="G13" s="12">
        <v>45</v>
      </c>
      <c r="H13" s="14"/>
      <c r="I13" s="14">
        <f t="shared" si="0"/>
        <v>0</v>
      </c>
    </row>
    <row r="14" s="3" customFormat="1" ht="18.75" spans="1:9">
      <c r="A14" s="12">
        <v>12</v>
      </c>
      <c r="B14" s="12" t="s">
        <v>34</v>
      </c>
      <c r="C14" s="12" t="s">
        <v>38</v>
      </c>
      <c r="D14" s="12" t="s">
        <v>36</v>
      </c>
      <c r="E14" s="12">
        <v>3</v>
      </c>
      <c r="F14" s="12" t="s">
        <v>37</v>
      </c>
      <c r="G14" s="12">
        <v>25</v>
      </c>
      <c r="H14" s="14"/>
      <c r="I14" s="14">
        <f t="shared" si="0"/>
        <v>0</v>
      </c>
    </row>
    <row r="15" s="3" customFormat="1" ht="18.75" spans="1:9">
      <c r="A15" s="12">
        <v>13</v>
      </c>
      <c r="B15" s="12" t="s">
        <v>39</v>
      </c>
      <c r="C15" s="12" t="s">
        <v>40</v>
      </c>
      <c r="D15" s="12" t="s">
        <v>41</v>
      </c>
      <c r="E15" s="12">
        <v>5</v>
      </c>
      <c r="F15" s="12" t="s">
        <v>37</v>
      </c>
      <c r="G15" s="12">
        <v>30</v>
      </c>
      <c r="H15" s="14"/>
      <c r="I15" s="14">
        <f t="shared" si="0"/>
        <v>0</v>
      </c>
    </row>
    <row r="16" s="3" customFormat="1" ht="18.75" spans="1:9">
      <c r="A16" s="12">
        <v>14</v>
      </c>
      <c r="B16" s="12" t="s">
        <v>39</v>
      </c>
      <c r="C16" s="12" t="s">
        <v>42</v>
      </c>
      <c r="D16" s="12" t="s">
        <v>41</v>
      </c>
      <c r="E16" s="12">
        <v>8</v>
      </c>
      <c r="F16" s="12" t="s">
        <v>37</v>
      </c>
      <c r="G16" s="12">
        <v>28</v>
      </c>
      <c r="H16" s="14"/>
      <c r="I16" s="14">
        <f t="shared" si="0"/>
        <v>0</v>
      </c>
    </row>
    <row r="17" s="3" customFormat="1" ht="18.75" spans="1:9">
      <c r="A17" s="12">
        <v>15</v>
      </c>
      <c r="B17" s="12" t="s">
        <v>39</v>
      </c>
      <c r="C17" s="12" t="s">
        <v>43</v>
      </c>
      <c r="D17" s="12" t="s">
        <v>41</v>
      </c>
      <c r="E17" s="12">
        <v>15</v>
      </c>
      <c r="F17" s="12" t="s">
        <v>37</v>
      </c>
      <c r="G17" s="12">
        <v>15</v>
      </c>
      <c r="H17" s="14"/>
      <c r="I17" s="14">
        <f t="shared" si="0"/>
        <v>0</v>
      </c>
    </row>
    <row r="18" s="3" customFormat="1" ht="18.75" spans="1:9">
      <c r="A18" s="12">
        <v>16</v>
      </c>
      <c r="B18" s="12" t="s">
        <v>44</v>
      </c>
      <c r="C18" s="12" t="s">
        <v>40</v>
      </c>
      <c r="D18" s="12" t="s">
        <v>41</v>
      </c>
      <c r="E18" s="12">
        <v>5</v>
      </c>
      <c r="F18" s="12" t="s">
        <v>37</v>
      </c>
      <c r="G18" s="12">
        <v>82</v>
      </c>
      <c r="H18" s="15"/>
      <c r="I18" s="14">
        <f t="shared" si="0"/>
        <v>0</v>
      </c>
    </row>
    <row r="19" s="3" customFormat="1" ht="18.75" spans="1:9">
      <c r="A19" s="12">
        <v>17</v>
      </c>
      <c r="B19" s="12" t="s">
        <v>44</v>
      </c>
      <c r="C19" s="12" t="s">
        <v>42</v>
      </c>
      <c r="D19" s="12" t="s">
        <v>41</v>
      </c>
      <c r="E19" s="12">
        <v>10</v>
      </c>
      <c r="F19" s="12" t="s">
        <v>37</v>
      </c>
      <c r="G19" s="12">
        <v>60</v>
      </c>
      <c r="H19" s="15"/>
      <c r="I19" s="14">
        <f t="shared" si="0"/>
        <v>0</v>
      </c>
    </row>
    <row r="20" s="3" customFormat="1" ht="18.75" spans="1:9">
      <c r="A20" s="12">
        <v>18</v>
      </c>
      <c r="B20" s="12" t="s">
        <v>45</v>
      </c>
      <c r="C20" s="12" t="s">
        <v>46</v>
      </c>
      <c r="D20" s="12" t="s">
        <v>47</v>
      </c>
      <c r="E20" s="12">
        <v>6</v>
      </c>
      <c r="F20" s="12" t="s">
        <v>31</v>
      </c>
      <c r="G20" s="12">
        <v>10</v>
      </c>
      <c r="H20" s="15"/>
      <c r="I20" s="14">
        <f t="shared" si="0"/>
        <v>0</v>
      </c>
    </row>
    <row r="21" s="3" customFormat="1" ht="18.75" spans="1:9">
      <c r="A21" s="12">
        <v>19</v>
      </c>
      <c r="B21" s="12" t="s">
        <v>48</v>
      </c>
      <c r="C21" s="12" t="s">
        <v>49</v>
      </c>
      <c r="D21" s="12" t="s">
        <v>47</v>
      </c>
      <c r="E21" s="12">
        <v>105</v>
      </c>
      <c r="F21" s="12" t="s">
        <v>37</v>
      </c>
      <c r="G21" s="12">
        <v>12</v>
      </c>
      <c r="H21" s="15"/>
      <c r="I21" s="14">
        <f t="shared" si="0"/>
        <v>0</v>
      </c>
    </row>
    <row r="22" s="3" customFormat="1" ht="18.75" spans="1:9">
      <c r="A22" s="12">
        <v>20</v>
      </c>
      <c r="B22" s="12" t="s">
        <v>48</v>
      </c>
      <c r="C22" s="12" t="s">
        <v>50</v>
      </c>
      <c r="D22" s="12" t="s">
        <v>47</v>
      </c>
      <c r="E22" s="12">
        <v>50</v>
      </c>
      <c r="F22" s="12" t="s">
        <v>37</v>
      </c>
      <c r="G22" s="12">
        <v>35</v>
      </c>
      <c r="H22" s="15"/>
      <c r="I22" s="14">
        <f t="shared" si="0"/>
        <v>0</v>
      </c>
    </row>
    <row r="23" s="3" customFormat="1" ht="18.75" spans="1:9">
      <c r="A23" s="12">
        <v>21</v>
      </c>
      <c r="B23" s="12" t="s">
        <v>51</v>
      </c>
      <c r="C23" s="12" t="s">
        <v>52</v>
      </c>
      <c r="D23" s="12" t="s">
        <v>53</v>
      </c>
      <c r="E23" s="12">
        <v>10</v>
      </c>
      <c r="F23" s="12" t="s">
        <v>37</v>
      </c>
      <c r="G23" s="12">
        <v>2.5</v>
      </c>
      <c r="H23" s="15"/>
      <c r="I23" s="14">
        <f t="shared" si="0"/>
        <v>0</v>
      </c>
    </row>
    <row r="24" s="3" customFormat="1" ht="18.75" spans="1:9">
      <c r="A24" s="12">
        <v>22</v>
      </c>
      <c r="B24" s="12" t="s">
        <v>54</v>
      </c>
      <c r="C24" s="12" t="s">
        <v>55</v>
      </c>
      <c r="D24" s="12" t="s">
        <v>53</v>
      </c>
      <c r="E24" s="12">
        <v>25</v>
      </c>
      <c r="F24" s="12" t="s">
        <v>37</v>
      </c>
      <c r="G24" s="12">
        <v>3</v>
      </c>
      <c r="H24" s="15"/>
      <c r="I24" s="14">
        <f t="shared" si="0"/>
        <v>0</v>
      </c>
    </row>
    <row r="25" s="3" customFormat="1" ht="27" spans="1:9">
      <c r="A25" s="12">
        <v>23</v>
      </c>
      <c r="B25" s="12" t="s">
        <v>56</v>
      </c>
      <c r="C25" s="12" t="s">
        <v>57</v>
      </c>
      <c r="D25" s="12" t="s">
        <v>19</v>
      </c>
      <c r="E25" s="12">
        <v>1</v>
      </c>
      <c r="F25" s="12" t="s">
        <v>58</v>
      </c>
      <c r="G25" s="12">
        <v>2200</v>
      </c>
      <c r="H25" s="15"/>
      <c r="I25" s="14">
        <f t="shared" si="0"/>
        <v>0</v>
      </c>
    </row>
    <row r="26" s="3" customFormat="1" ht="18.75" spans="1:9">
      <c r="A26" s="16" t="s">
        <v>59</v>
      </c>
      <c r="B26" s="16"/>
      <c r="C26" s="16"/>
      <c r="D26" s="17"/>
      <c r="E26" s="16"/>
      <c r="F26" s="16"/>
      <c r="G26" s="16"/>
      <c r="H26" s="16"/>
      <c r="I26" s="16">
        <f>SUM(I3:I25)</f>
        <v>0</v>
      </c>
    </row>
    <row r="27" ht="35" customHeight="1" spans="1:9">
      <c r="A27" s="18" t="s">
        <v>60</v>
      </c>
      <c r="B27" s="18"/>
      <c r="C27" s="18"/>
      <c r="D27" s="18"/>
      <c r="E27" s="18"/>
      <c r="F27" s="18"/>
      <c r="G27" s="18"/>
      <c r="H27" s="18"/>
      <c r="I27" s="18"/>
    </row>
  </sheetData>
  <mergeCells count="2">
    <mergeCell ref="A26:H26"/>
    <mergeCell ref="A27:I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叶枫o(∩_∩)</cp:lastModifiedBy>
  <dcterms:created xsi:type="dcterms:W3CDTF">2006-09-16T00:00:00Z</dcterms:created>
  <dcterms:modified xsi:type="dcterms:W3CDTF">2026-07-27T09:43:39Z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0D3EE971ED064491934B6CA41D744ECC_12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