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B3CCD26217FD431A95665AD4E1560159"/>
        <xdr:cNvPicPr>
          <a:picLocks noChangeAspect="1"/>
        </xdr:cNvPicPr>
      </xdr:nvPicPr>
      <xdr:blipFill>
        <a:blip r:embed="rId1"/>
        <a:srcRect t="5292" r="-1345" b="22537"/>
        <a:stretch>
          <a:fillRect/>
        </a:stretch>
      </xdr:blipFill>
      <xdr:spPr>
        <a:xfrm>
          <a:off x="8639175" y="1003300"/>
          <a:ext cx="1718310" cy="2174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9CD0A867E05840259D7E6A741C08D9D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43950" y="5963285"/>
          <a:ext cx="933450" cy="118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6A6D5EEA41E4F97B822B0CDD0DABFE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56650" y="2943860"/>
          <a:ext cx="899795" cy="1198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ABB3A23968142CBBC2677825C074DE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78875" y="4276725"/>
          <a:ext cx="776605" cy="1035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0A8DCAC6A00848AD8ACF5F222BC3B5E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32825" y="6155055"/>
          <a:ext cx="1115060" cy="1109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9B81DE2B9C924C96BFCFCD692DD280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14740" y="5367020"/>
          <a:ext cx="987425" cy="11531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<sst xmlns="http://schemas.openxmlformats.org/spreadsheetml/2006/main" count="31" uniqueCount="31">
  <si>
    <t>试讲课程及参考书目一览表</t>
  </si>
  <si>
    <t>序号</t>
  </si>
  <si>
    <t>岗位名称</t>
  </si>
  <si>
    <t>试讲课程</t>
  </si>
  <si>
    <t>参考书目</t>
  </si>
  <si>
    <t>试讲章节范围</t>
  </si>
  <si>
    <t>备注</t>
  </si>
  <si>
    <t>解剖教师</t>
  </si>
  <si>
    <t>人体解剖学与组织胚胎学</t>
  </si>
  <si>
    <t>参考书目：《人体解剖学与组织胚胎学》第3版
主编：马永臻 冯晓灵
出版社：中国医药科技出版社</t>
  </si>
  <si>
    <t>第八、十四、十六章</t>
  </si>
  <si>
    <t>护理教师</t>
  </si>
  <si>
    <t>内科护理学</t>
  </si>
  <si>
    <t>参考书目：《内科护理学》（第5版）
主编：史铁英、余红梅
出版社：人民卫生出版社</t>
  </si>
  <si>
    <t>第六、七、八章</t>
  </si>
  <si>
    <t>康复治疗技术教师</t>
  </si>
  <si>
    <t>康复评定技术</t>
  </si>
  <si>
    <t>参考教材：《康复评定技术》（第3版）
主编：王玉龙，周菊芝
出版社：人民卫生出版社</t>
  </si>
  <si>
    <t>第七、八、九章</t>
  </si>
  <si>
    <t>口腔医学技术教师</t>
  </si>
  <si>
    <t>口腔基础医学</t>
  </si>
  <si>
    <t>参考书目：《口腔基础医学概要》
主编：项涛、李宪孟
出版社：人民卫生出版社</t>
  </si>
  <si>
    <t>第一、二、三章</t>
  </si>
  <si>
    <t>辅导员</t>
  </si>
  <si>
    <t>医学生职业规划与就业指导</t>
  </si>
  <si>
    <t>参考书目：《医学生职业规划与就业指导》
主编：夏金华，程文海
出版社：人民卫生出版社</t>
  </si>
  <si>
    <t>第二、八、十四章</t>
  </si>
  <si>
    <t>智能医疗装备技术专业教师</t>
  </si>
  <si>
    <t>医学影像设备学</t>
  </si>
  <si>
    <t>参考书目：《医学影像设备学》 
主编：黄祥国
出版社：人民卫生出版社</t>
  </si>
  <si>
    <t>第二、三、四章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</si>
</sst>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3" sqref="H3"/>
    </sheetView>
  </sheetViews>
  <sheetFormatPr defaultColWidth="9" defaultRowHeight="14.4" outlineLevelRow="7" outlineLevelCol="5"/>
  <cols>
    <col min="2" max="2" width="21.25" customWidth="1"/>
    <col min="3" max="5" width="31.5" customWidth="1"/>
    <col min="6" max="6" width="17.5555555555556" customWidth="1"/>
  </cols>
  <sheetData>
    <row r="1" s="1" customFormat="1" ht="47" customHeight="1" spans="1:6">
      <c r="A1" s="3" t="s">
        <v>0</v>
      </c>
      <c r="B1" s="3"/>
      <c r="C1" s="3"/>
      <c r="D1" s="3"/>
      <c r="E1" s="3"/>
      <c r="F1" s="3"/>
    </row>
    <row r="2" s="2" customFormat="1" ht="2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99" customHeight="1" spans="1:6">
      <c r="A3" s="5">
        <v>1</v>
      </c>
      <c r="B3" s="6" t="s">
        <v>7</v>
      </c>
      <c r="C3" s="5" t="s">
        <v>8</v>
      </c>
      <c r="D3" s="7" t="s">
        <v>9</v>
      </c>
      <c r="E3" s="5" t="s">
        <v>10</v>
      </c>
      <c r="F3" s="5" t="str">
        <f>_xlfn.DISPIMG("ID_B3CCD26217FD431A95665AD4E1560159",1)</f>
        <v>=DISPIMG("ID_B3CCD26217FD431A95665AD4E1560159",1)</v>
      </c>
    </row>
    <row r="4" ht="99" customHeight="1" spans="1:6">
      <c r="A4" s="5">
        <v>2</v>
      </c>
      <c r="B4" s="6" t="s">
        <v>11</v>
      </c>
      <c r="C4" s="5" t="s">
        <v>12</v>
      </c>
      <c r="D4" s="7" t="s">
        <v>13</v>
      </c>
      <c r="E4" s="5" t="s">
        <v>14</v>
      </c>
      <c r="F4" s="5" t="str">
        <f>_xlfn.DISPIMG("ID_D6A6D5EEA41E4F97B822B0CDD0DABFE9",1)</f>
        <v>=DISPIMG("ID_D6A6D5EEA41E4F97B822B0CDD0DABFE9",1)</v>
      </c>
    </row>
    <row r="5" ht="99" customHeight="1" spans="1:6">
      <c r="A5" s="5">
        <v>3</v>
      </c>
      <c r="B5" s="6" t="s">
        <v>15</v>
      </c>
      <c r="C5" s="5" t="s">
        <v>16</v>
      </c>
      <c r="D5" s="7" t="s">
        <v>17</v>
      </c>
      <c r="E5" s="5" t="s">
        <v>18</v>
      </c>
      <c r="F5" s="5" t="str">
        <f>_xlfn.DISPIMG("ID_FABB3A23968142CBBC2677825C074DE0",1)</f>
        <v>=DISPIMG("ID_FABB3A23968142CBBC2677825C074DE0",1)</v>
      </c>
    </row>
    <row r="6" ht="99" customHeight="1" spans="1:6">
      <c r="A6" s="5">
        <v>4</v>
      </c>
      <c r="B6" s="6" t="s">
        <v>19</v>
      </c>
      <c r="C6" s="5" t="s">
        <v>20</v>
      </c>
      <c r="D6" s="7" t="s">
        <v>21</v>
      </c>
      <c r="E6" s="5" t="s">
        <v>22</v>
      </c>
      <c r="F6" s="5" t="str">
        <f>_xlfn.DISPIMG("ID_9B81DE2B9C924C96BFCFCD692DD28008",1)</f>
        <v>=DISPIMG("ID_9B81DE2B9C924C96BFCFCD692DD28008",1)</v>
      </c>
    </row>
    <row r="7" ht="99" customHeight="1" spans="1:6">
      <c r="A7" s="5">
        <v>5</v>
      </c>
      <c r="B7" s="6" t="s">
        <v>23</v>
      </c>
      <c r="C7" s="5" t="s">
        <v>24</v>
      </c>
      <c r="D7" s="7" t="s">
        <v>25</v>
      </c>
      <c r="E7" s="5" t="s">
        <v>26</v>
      </c>
      <c r="F7" s="5" t="str">
        <f>_xlfn.DISPIMG("ID_0A8DCAC6A00848AD8ACF5F222BC3B5E2",1)</f>
        <v>=DISPIMG("ID_0A8DCAC6A00848AD8ACF5F222BC3B5E2",1)</v>
      </c>
    </row>
    <row r="8" ht="99" customHeight="1" spans="1:6">
      <c r="A8" s="5">
        <v>6</v>
      </c>
      <c r="B8" s="8" t="s">
        <v>27</v>
      </c>
      <c r="C8" s="5" t="s">
        <v>28</v>
      </c>
      <c r="D8" s="7" t="s">
        <v>29</v>
      </c>
      <c r="E8" s="5" t="s">
        <v>30</v>
      </c>
      <c r="F8" s="5" t="str">
        <f>_xlfn.DISPIMG("ID_9CD0A867E05840259D7E6A741C08D9D7",1)</f>
        <v>=DISPIMG("ID_9CD0A867E05840259D7E6A741C08D9D7",1)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爱丽丝梦游美少女</cp:lastModifiedBy>
  <dcterms:created xsi:type="dcterms:W3CDTF">2006-09-13T11:21:00Z</dcterms:created>
  <dcterms:modified xsi:type="dcterms:W3CDTF">2026-07-03T10:02:53Z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CECFE56434724D72BDEC43D51753FF95_13</vt:lpwstr>
  </property>
  <property fmtid="{D5CDD505-2E9C-101B-9397-08002B2CF9AE}" pid="4" name="CalculationRule">
    <vt:i4>0</vt:i4>
  </property>
</Properties>
</file>