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25" windowHeight="753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<sst xmlns="http://schemas.openxmlformats.org/spreadsheetml/2006/main" count="80" uniqueCount="54">
  <si>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附件2：采购“新增足球场灯光设备”项目报价表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</si>
  <si>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</si>
  <si>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</si>
  <si>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</si>
  <si>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</si>
  <si>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</si>
  <si>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</si>
  <si>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</si>
  <si>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</si>
  <si>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</si>
  <si>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LED灯</t>
  </si>
  <si>
    <t>1000W,5000K，96珠模5组高杆灯，规格640*560125MM</t>
  </si>
  <si>
    <t>天鹰光电</t>
  </si>
  <si>
    <t>盏</t>
  </si>
  <si>
    <t>灯杆电缆</t>
  </si>
  <si>
    <t>ZC-YJV 5*10</t>
  </si>
  <si>
    <t>新中南</t>
  </si>
  <si>
    <t>米</t>
  </si>
  <si>
    <t>灯杆空开</t>
  </si>
  <si>
    <t>40A1P空开</t>
  </si>
  <si>
    <t>公牛</t>
  </si>
  <si>
    <t>个</t>
  </si>
  <si>
    <t>杆内控制板</t>
  </si>
  <si>
    <t>30mm*40mm</t>
  </si>
  <si>
    <t>正泰</t>
  </si>
  <si>
    <t>项</t>
  </si>
  <si>
    <t>电机</t>
  </si>
  <si>
    <t xml:space="preserve">1000W </t>
  </si>
  <si>
    <t>红菱</t>
  </si>
  <si>
    <t>灯臂焊接架</t>
  </si>
  <si>
    <t>400mm*400mm*4mm</t>
  </si>
  <si>
    <t>定制</t>
  </si>
  <si>
    <t>套</t>
  </si>
  <si>
    <t>1200W,5000K，96珠模6组高杆灯，规格770*560125MM</t>
  </si>
  <si>
    <t>电房铁电箱</t>
  </si>
  <si>
    <t>500mm*600mm</t>
  </si>
  <si>
    <t>楼顶铁开关箱</t>
  </si>
  <si>
    <t>镀锌线槽</t>
  </si>
  <si>
    <t>100mm*50mm</t>
  </si>
  <si>
    <t>浪声</t>
  </si>
  <si>
    <t>电缆</t>
  </si>
  <si>
    <t>ZC-YJV 4*35+16</t>
  </si>
  <si>
    <t>ZC-YJV 3*6</t>
  </si>
  <si>
    <t>PVC线管</t>
  </si>
  <si>
    <t>25mm</t>
  </si>
  <si>
    <t>联塑</t>
  </si>
  <si>
    <t>镀锌圆铁</t>
  </si>
  <si>
    <t>6000MM*8MM</t>
  </si>
  <si>
    <t>华岐</t>
  </si>
  <si>
    <t>10米高灯杆</t>
  </si>
  <si>
    <t>直径80-200MM*10米</t>
  </si>
  <si>
    <t>ZC-YJV 5*6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</si>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</sst>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7" fillId="0" borderId="0">
      <protection locked="0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O4" sqref="O4"/>
    </sheetView>
  </sheetViews>
  <sheetFormatPr defaultColWidth="9" defaultRowHeight="20.25"/>
  <cols>
    <col min="1" max="1" width="6.125" style="4" customWidth="1"/>
    <col min="2" max="2" width="11.25" style="5" customWidth="1"/>
    <col min="3" max="3" width="15.87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1" style="6" customWidth="1"/>
    <col min="10" max="16384" width="9" style="6"/>
  </cols>
  <sheetData>
    <row r="1" s="1" customForma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54" spans="1:9">
      <c r="A3" s="11">
        <v>1</v>
      </c>
      <c r="B3" s="12" t="s">
        <v>10</v>
      </c>
      <c r="C3" s="13" t="s">
        <v>11</v>
      </c>
      <c r="D3" s="14" t="s">
        <v>12</v>
      </c>
      <c r="E3" s="15">
        <v>80</v>
      </c>
      <c r="F3" s="15" t="s">
        <v>13</v>
      </c>
      <c r="G3" s="15">
        <v>1557</v>
      </c>
      <c r="H3" s="15"/>
      <c r="I3" s="16">
        <f>H3*E3</f>
        <v>0</v>
      </c>
    </row>
    <row r="4" spans="1:9">
      <c r="A4" s="11">
        <v>2</v>
      </c>
      <c r="B4" s="12" t="s">
        <v>14</v>
      </c>
      <c r="C4" s="13" t="s">
        <v>15</v>
      </c>
      <c r="D4" s="14" t="s">
        <v>16</v>
      </c>
      <c r="E4" s="15">
        <v>100</v>
      </c>
      <c r="F4" s="15" t="s">
        <v>17</v>
      </c>
      <c r="G4" s="15">
        <v>80</v>
      </c>
      <c r="H4" s="15"/>
      <c r="I4" s="16">
        <f t="shared" ref="I4:I19" si="0">H4*E4</f>
        <v>0</v>
      </c>
    </row>
    <row r="5" spans="1:9">
      <c r="A5" s="11">
        <v>3</v>
      </c>
      <c r="B5" s="12" t="s">
        <v>18</v>
      </c>
      <c r="C5" s="13" t="s">
        <v>19</v>
      </c>
      <c r="D5" s="14" t="s">
        <v>20</v>
      </c>
      <c r="E5" s="15">
        <v>12</v>
      </c>
      <c r="F5" s="15" t="s">
        <v>21</v>
      </c>
      <c r="G5" s="15">
        <v>65</v>
      </c>
      <c r="H5" s="15"/>
      <c r="I5" s="16">
        <f t="shared" si="0"/>
        <v>0</v>
      </c>
    </row>
    <row r="6" spans="1:9">
      <c r="A6" s="11">
        <v>4</v>
      </c>
      <c r="B6" s="12" t="s">
        <v>22</v>
      </c>
      <c r="C6" s="13" t="s">
        <v>23</v>
      </c>
      <c r="D6" s="14" t="s">
        <v>24</v>
      </c>
      <c r="E6" s="15">
        <v>4</v>
      </c>
      <c r="F6" s="15" t="s">
        <v>25</v>
      </c>
      <c r="G6" s="15">
        <v>200</v>
      </c>
      <c r="H6" s="15"/>
      <c r="I6" s="16">
        <f t="shared" si="0"/>
        <v>0</v>
      </c>
    </row>
    <row r="7" spans="1:9">
      <c r="A7" s="11">
        <v>5</v>
      </c>
      <c r="B7" s="12" t="s">
        <v>26</v>
      </c>
      <c r="C7" s="13" t="s">
        <v>27</v>
      </c>
      <c r="D7" s="14" t="s">
        <v>28</v>
      </c>
      <c r="E7" s="15">
        <v>4</v>
      </c>
      <c r="F7" s="15" t="s">
        <v>25</v>
      </c>
      <c r="G7" s="15">
        <v>500</v>
      </c>
      <c r="H7" s="15"/>
      <c r="I7" s="16">
        <f t="shared" si="0"/>
        <v>0</v>
      </c>
    </row>
    <row r="8" spans="1:9">
      <c r="A8" s="11">
        <v>6</v>
      </c>
      <c r="B8" s="12" t="s">
        <v>29</v>
      </c>
      <c r="C8" s="13" t="s">
        <v>30</v>
      </c>
      <c r="D8" s="14" t="s">
        <v>31</v>
      </c>
      <c r="E8" s="15">
        <v>4</v>
      </c>
      <c r="F8" s="17" t="s">
        <v>32</v>
      </c>
      <c r="G8" s="15">
        <v>750</v>
      </c>
      <c r="H8" s="15"/>
      <c r="I8" s="16">
        <f t="shared" si="0"/>
        <v>0</v>
      </c>
    </row>
    <row r="9" ht="54" spans="1:9">
      <c r="A9" s="11">
        <v>7</v>
      </c>
      <c r="B9" s="12" t="s">
        <v>10</v>
      </c>
      <c r="C9" s="13" t="s">
        <v>33</v>
      </c>
      <c r="D9" s="14" t="s">
        <v>12</v>
      </c>
      <c r="E9" s="15">
        <v>6</v>
      </c>
      <c r="F9" s="15" t="s">
        <v>13</v>
      </c>
      <c r="G9" s="15">
        <v>1908</v>
      </c>
      <c r="H9" s="15"/>
      <c r="I9" s="16">
        <f t="shared" si="0"/>
        <v>0</v>
      </c>
    </row>
    <row r="10" s="3" customFormat="1" ht="18.75" spans="1:9">
      <c r="A10" s="11">
        <v>8</v>
      </c>
      <c r="B10" s="12" t="s">
        <v>34</v>
      </c>
      <c r="C10" s="13" t="s">
        <v>35</v>
      </c>
      <c r="D10" s="14" t="s">
        <v>24</v>
      </c>
      <c r="E10" s="15">
        <v>1</v>
      </c>
      <c r="F10" s="15" t="s">
        <v>21</v>
      </c>
      <c r="G10" s="15">
        <v>4300</v>
      </c>
      <c r="H10" s="15"/>
      <c r="I10" s="16">
        <f t="shared" si="0"/>
        <v>0</v>
      </c>
    </row>
    <row r="11" s="3" customFormat="1" ht="27" spans="1:9">
      <c r="A11" s="11">
        <v>9</v>
      </c>
      <c r="B11" s="12" t="s">
        <v>36</v>
      </c>
      <c r="C11" s="13" t="s">
        <v>35</v>
      </c>
      <c r="D11" s="14" t="s">
        <v>24</v>
      </c>
      <c r="E11" s="15">
        <v>1</v>
      </c>
      <c r="F11" s="15" t="s">
        <v>21</v>
      </c>
      <c r="G11" s="15">
        <v>1900</v>
      </c>
      <c r="H11" s="15"/>
      <c r="I11" s="16">
        <f t="shared" si="0"/>
        <v>0</v>
      </c>
    </row>
    <row r="12" s="3" customFormat="1" ht="18.75" spans="1:9">
      <c r="A12" s="11">
        <v>10</v>
      </c>
      <c r="B12" s="12" t="s">
        <v>37</v>
      </c>
      <c r="C12" s="13" t="s">
        <v>38</v>
      </c>
      <c r="D12" s="14" t="s">
        <v>39</v>
      </c>
      <c r="E12" s="15">
        <v>32</v>
      </c>
      <c r="F12" s="15" t="s">
        <v>17</v>
      </c>
      <c r="G12" s="15">
        <v>42</v>
      </c>
      <c r="H12" s="15"/>
      <c r="I12" s="16">
        <f t="shared" si="0"/>
        <v>0</v>
      </c>
    </row>
    <row r="13" s="3" customFormat="1" ht="18.75" spans="1:9">
      <c r="A13" s="11">
        <v>11</v>
      </c>
      <c r="B13" s="12" t="s">
        <v>40</v>
      </c>
      <c r="C13" s="13" t="s">
        <v>41</v>
      </c>
      <c r="D13" s="14" t="s">
        <v>16</v>
      </c>
      <c r="E13" s="15">
        <v>26</v>
      </c>
      <c r="F13" s="15" t="s">
        <v>17</v>
      </c>
      <c r="G13" s="15">
        <v>188</v>
      </c>
      <c r="H13" s="15"/>
      <c r="I13" s="16">
        <f t="shared" si="0"/>
        <v>0</v>
      </c>
    </row>
    <row r="14" s="3" customFormat="1" ht="18.75" spans="1:9">
      <c r="A14" s="11">
        <v>12</v>
      </c>
      <c r="B14" s="12" t="s">
        <v>40</v>
      </c>
      <c r="C14" s="13" t="s">
        <v>42</v>
      </c>
      <c r="D14" s="14" t="s">
        <v>16</v>
      </c>
      <c r="E14" s="15">
        <v>50</v>
      </c>
      <c r="F14" s="15" t="s">
        <v>17</v>
      </c>
      <c r="G14" s="15">
        <v>27.6</v>
      </c>
      <c r="H14" s="15"/>
      <c r="I14" s="16">
        <f t="shared" si="0"/>
        <v>0</v>
      </c>
    </row>
    <row r="15" s="3" customFormat="1" ht="18.75" spans="1:9">
      <c r="A15" s="11">
        <v>13</v>
      </c>
      <c r="B15" s="12" t="s">
        <v>43</v>
      </c>
      <c r="C15" s="13" t="s">
        <v>44</v>
      </c>
      <c r="D15" s="14" t="s">
        <v>45</v>
      </c>
      <c r="E15" s="15">
        <v>150</v>
      </c>
      <c r="F15" s="15" t="s">
        <v>17</v>
      </c>
      <c r="G15" s="15">
        <v>8.5</v>
      </c>
      <c r="H15" s="15"/>
      <c r="I15" s="16">
        <f t="shared" si="0"/>
        <v>0</v>
      </c>
    </row>
    <row r="16" s="3" customFormat="1" ht="18.75" spans="1:9">
      <c r="A16" s="11">
        <v>14</v>
      </c>
      <c r="B16" s="12" t="s">
        <v>46</v>
      </c>
      <c r="C16" s="13" t="s">
        <v>47</v>
      </c>
      <c r="D16" s="14" t="s">
        <v>48</v>
      </c>
      <c r="E16" s="15">
        <v>80</v>
      </c>
      <c r="F16" s="15" t="s">
        <v>17</v>
      </c>
      <c r="G16" s="15">
        <v>9</v>
      </c>
      <c r="H16" s="15"/>
      <c r="I16" s="16">
        <f t="shared" si="0"/>
        <v>0</v>
      </c>
    </row>
    <row r="17" s="3" customFormat="1" ht="54" spans="1:9">
      <c r="A17" s="11">
        <v>15</v>
      </c>
      <c r="B17" s="12" t="s">
        <v>10</v>
      </c>
      <c r="C17" s="13" t="s">
        <v>33</v>
      </c>
      <c r="D17" s="14" t="s">
        <v>12</v>
      </c>
      <c r="E17" s="15">
        <v>6</v>
      </c>
      <c r="F17" s="15" t="s">
        <v>13</v>
      </c>
      <c r="G17" s="15">
        <v>1818</v>
      </c>
      <c r="H17" s="15"/>
      <c r="I17" s="16">
        <f t="shared" si="0"/>
        <v>0</v>
      </c>
    </row>
    <row r="18" s="3" customFormat="1" ht="27" spans="1:9">
      <c r="A18" s="11">
        <v>16</v>
      </c>
      <c r="B18" s="12" t="s">
        <v>49</v>
      </c>
      <c r="C18" s="13" t="s">
        <v>50</v>
      </c>
      <c r="D18" s="12" t="s">
        <v>12</v>
      </c>
      <c r="E18" s="15">
        <v>1</v>
      </c>
      <c r="F18" s="15" t="s">
        <v>32</v>
      </c>
      <c r="G18" s="15">
        <v>4000</v>
      </c>
      <c r="H18" s="15"/>
      <c r="I18" s="16">
        <f t="shared" si="0"/>
        <v>0</v>
      </c>
    </row>
    <row r="19" s="3" customFormat="1" ht="18.75" spans="1:9">
      <c r="A19" s="11">
        <v>17</v>
      </c>
      <c r="B19" s="12" t="s">
        <v>40</v>
      </c>
      <c r="C19" s="13" t="s">
        <v>51</v>
      </c>
      <c r="D19" s="14" t="s">
        <v>16</v>
      </c>
      <c r="E19" s="15">
        <v>350</v>
      </c>
      <c r="F19" s="15" t="s">
        <v>17</v>
      </c>
      <c r="G19" s="15">
        <v>53</v>
      </c>
      <c r="H19" s="15"/>
      <c r="I19" s="16">
        <f t="shared" si="0"/>
        <v>0</v>
      </c>
    </row>
    <row r="20" s="3" customFormat="1" ht="18.75" spans="1:9">
      <c r="A20" s="18" t="s">
        <v>52</v>
      </c>
      <c r="B20" s="18"/>
      <c r="C20" s="18"/>
      <c r="D20" s="19"/>
      <c r="E20" s="18"/>
      <c r="F20" s="18"/>
      <c r="G20" s="18"/>
      <c r="H20" s="18"/>
      <c r="I20" s="18">
        <f>SUM(I3:I19)</f>
        <v>0</v>
      </c>
    </row>
    <row r="21" ht="14.25" spans="1:9">
      <c r="A21" s="20" t="s">
        <v>53</v>
      </c>
      <c r="B21" s="20"/>
      <c r="C21" s="20"/>
      <c r="D21" s="20"/>
      <c r="E21" s="20"/>
      <c r="F21" s="20"/>
      <c r="G21" s="20"/>
      <c r="H21" s="20"/>
      <c r="I21" s="20"/>
    </row>
  </sheetData>
  <mergeCells count="3">
    <mergeCell ref="A1:I1"/>
    <mergeCell ref="A20:H20"/>
    <mergeCell ref="A21:I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2026-04-01T02:27:14Z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