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490" windowHeight="9660"/>
  </bookViews>
  <sheets>
    <sheet name="报价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<sst xmlns="http://schemas.openxmlformats.org/spreadsheetml/2006/main" count="392" uniqueCount="155">
  <si>
    <t>附件2：采购“南药学院实训教学中药材和西药等物资”项目报价表</t>
  </si>
  <si>
    <t>序号</t>
  </si>
  <si>
    <t>品名</t>
  </si>
  <si>
    <t>规格（型号）</t>
  </si>
  <si>
    <t>品牌</t>
  </si>
  <si>
    <t>数量</t>
  </si>
  <si>
    <t>单位</t>
  </si>
  <si>
    <t>单价最高限价（元）</t>
  </si>
  <si>
    <t>单价响应报价（元）</t>
  </si>
  <si>
    <t>报价小计（元）</t>
  </si>
  <si>
    <t>京制牛黄解毒片（素片）</t>
  </si>
  <si>
    <t>8片*10瓶/盒</t>
  </si>
  <si>
    <t>同仁堂</t>
  </si>
  <si>
    <t>盒</t>
  </si>
  <si>
    <t>银翘解毒片(素片)</t>
  </si>
  <si>
    <t>24片/盒</t>
  </si>
  <si>
    <t>中国药材</t>
  </si>
  <si>
    <t>大山楂丸(大蜜丸)</t>
  </si>
  <si>
    <t>9克*10丸/盒</t>
  </si>
  <si>
    <t>益母草膏</t>
  </si>
  <si>
    <t>125g/瓶</t>
  </si>
  <si>
    <t>维威</t>
  </si>
  <si>
    <t>瓶</t>
  </si>
  <si>
    <t>双黄连口服液</t>
  </si>
  <si>
    <t>10ml*10支/盒</t>
  </si>
  <si>
    <t>三精</t>
  </si>
  <si>
    <t>生石膏</t>
  </si>
  <si>
    <t>100g/包</t>
  </si>
  <si>
    <t>湖北</t>
  </si>
  <si>
    <t>包</t>
  </si>
  <si>
    <t>对乙酰氨基酚片</t>
  </si>
  <si>
    <t>0.5g*10片/盒</t>
  </si>
  <si>
    <t>中美史克</t>
  </si>
  <si>
    <t>盐酸小檗碱片</t>
  </si>
  <si>
    <t>100片/瓶</t>
  </si>
  <si>
    <t>东北制药</t>
  </si>
  <si>
    <t>三黄片</t>
  </si>
  <si>
    <t>克极（重庆天致药业）</t>
  </si>
  <si>
    <t>葡萄糖酸钙片</t>
  </si>
  <si>
    <t>0.5g*100片/瓶</t>
  </si>
  <si>
    <t>金石</t>
  </si>
  <si>
    <t>原枝甘草</t>
  </si>
  <si>
    <t>500g/袋</t>
  </si>
  <si>
    <t>甘肃</t>
  </si>
  <si>
    <t>袋</t>
  </si>
  <si>
    <t>陈皮</t>
  </si>
  <si>
    <t>广西</t>
  </si>
  <si>
    <t>王不留行</t>
  </si>
  <si>
    <t>250g/袋</t>
  </si>
  <si>
    <t>河北</t>
  </si>
  <si>
    <t>麦芽</t>
  </si>
  <si>
    <t>安徽</t>
  </si>
  <si>
    <t>山楂</t>
  </si>
  <si>
    <t>山东</t>
  </si>
  <si>
    <t>栀子</t>
  </si>
  <si>
    <t>江西</t>
  </si>
  <si>
    <t>白茅根</t>
  </si>
  <si>
    <t>地榆</t>
  </si>
  <si>
    <t>白术</t>
  </si>
  <si>
    <t>枳壳</t>
  </si>
  <si>
    <t>骨碎补</t>
  </si>
  <si>
    <t>贵州</t>
  </si>
  <si>
    <t>鸡内金</t>
  </si>
  <si>
    <t>白芍</t>
  </si>
  <si>
    <t>当归</t>
  </si>
  <si>
    <t>知母</t>
  </si>
  <si>
    <t>三棱</t>
  </si>
  <si>
    <t>浙江</t>
  </si>
  <si>
    <t>甘草</t>
  </si>
  <si>
    <t>百合</t>
  </si>
  <si>
    <t>湖南</t>
  </si>
  <si>
    <t>厚朴</t>
  </si>
  <si>
    <t>四川</t>
  </si>
  <si>
    <t>淫羊藿</t>
  </si>
  <si>
    <t>白矾</t>
  </si>
  <si>
    <t>苦杏仁</t>
  </si>
  <si>
    <t>巴戟天</t>
  </si>
  <si>
    <t>广东</t>
  </si>
  <si>
    <t>益母草</t>
  </si>
  <si>
    <t>河南</t>
  </si>
  <si>
    <t>太子参</t>
  </si>
  <si>
    <t>玄参</t>
  </si>
  <si>
    <t>党参</t>
  </si>
  <si>
    <t>泽泻</t>
  </si>
  <si>
    <t>法半夏</t>
  </si>
  <si>
    <t>姜半夏</t>
  </si>
  <si>
    <t>天麻</t>
  </si>
  <si>
    <t>苦参</t>
  </si>
  <si>
    <t>葛根</t>
  </si>
  <si>
    <t>白薇</t>
  </si>
  <si>
    <t>天花粉</t>
  </si>
  <si>
    <t>浙贝母</t>
  </si>
  <si>
    <t>玉竹</t>
  </si>
  <si>
    <t>天冬</t>
  </si>
  <si>
    <t>麦冬</t>
  </si>
  <si>
    <t>羌活</t>
  </si>
  <si>
    <t>独活</t>
  </si>
  <si>
    <t>醋香附</t>
  </si>
  <si>
    <t>续断</t>
  </si>
  <si>
    <t>白附子</t>
  </si>
  <si>
    <t>槲寄生</t>
  </si>
  <si>
    <t>大血藤</t>
  </si>
  <si>
    <t>海风藤</t>
  </si>
  <si>
    <t>福建</t>
  </si>
  <si>
    <t>秦皮</t>
  </si>
  <si>
    <t>陕西</t>
  </si>
  <si>
    <t>香加皮</t>
  </si>
  <si>
    <t>内蒙古</t>
  </si>
  <si>
    <t>杜仲</t>
  </si>
  <si>
    <t>黄柏</t>
  </si>
  <si>
    <t>大青叶（十字花科）</t>
  </si>
  <si>
    <t>番泻叶</t>
  </si>
  <si>
    <t>云南</t>
  </si>
  <si>
    <t>桃仁</t>
  </si>
  <si>
    <t>山茱萸</t>
  </si>
  <si>
    <t>连翘</t>
  </si>
  <si>
    <t>山西</t>
  </si>
  <si>
    <t>瓜蒌</t>
  </si>
  <si>
    <t>江苏</t>
  </si>
  <si>
    <t>郁李仁</t>
  </si>
  <si>
    <t>槐角</t>
  </si>
  <si>
    <t>紫苏子</t>
  </si>
  <si>
    <t>肉苁蓉</t>
  </si>
  <si>
    <t>新疆</t>
  </si>
  <si>
    <t>锁阳</t>
  </si>
  <si>
    <t>石决明</t>
  </si>
  <si>
    <t>芒硝</t>
  </si>
  <si>
    <t>青礞石</t>
  </si>
  <si>
    <t>滑石（个子）</t>
  </si>
  <si>
    <t>紫草</t>
  </si>
  <si>
    <t>防风</t>
  </si>
  <si>
    <t>地黄</t>
  </si>
  <si>
    <t>白芷</t>
  </si>
  <si>
    <t>黄芩</t>
  </si>
  <si>
    <t>板蓝根</t>
  </si>
  <si>
    <t>党参粉</t>
  </si>
  <si>
    <t>川芎粉</t>
  </si>
  <si>
    <t>熟地黄粉</t>
  </si>
  <si>
    <t>当归粉</t>
  </si>
  <si>
    <t>炒白术粉</t>
  </si>
  <si>
    <t>茯苓粉</t>
  </si>
  <si>
    <t>甘草粉</t>
  </si>
  <si>
    <t>白芍粉</t>
  </si>
  <si>
    <t>碘伏棉签</t>
  </si>
  <si>
    <t>50支/盒</t>
  </si>
  <si>
    <t>可可康</t>
  </si>
  <si>
    <t>硅凝胶烫伤膏</t>
  </si>
  <si>
    <t>20g/支</t>
  </si>
  <si>
    <t>支</t>
  </si>
  <si>
    <t>外科纱布敷料</t>
  </si>
  <si>
    <t>7.5*7.5cm，2片/袋</t>
  </si>
  <si>
    <t>医用脱脂棉</t>
  </si>
  <si>
    <t>0.3g/个，30g/袋</t>
  </si>
  <si>
    <t>合计：</t>
  </si>
  <si>
    <t>★每一个货物的“单价响应报价不得高于单价最高限价”，否则取消遴选资格；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</si>
</sst>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0" fillId="0" borderId="0">
      <protection locked="0"/>
    </xf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  <cellStyle name="常规 13" xfId="50"/>
    <cellStyle name="常规 11" xfId="51"/>
    <cellStyle name="常规 2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abSelected="1" workbookViewId="0">
      <selection activeCell="L7" sqref="L7"/>
    </sheetView>
  </sheetViews>
  <sheetFormatPr defaultColWidth="9" defaultRowHeight="20.25"/>
  <cols>
    <col min="1" max="1" width="6.125" style="4" customWidth="1"/>
    <col min="2" max="2" width="9.875" style="5" customWidth="1"/>
    <col min="3" max="3" width="13.25" style="6" customWidth="1"/>
    <col min="4" max="4" width="11.75" style="7" customWidth="1"/>
    <col min="5" max="5" width="6" style="6" customWidth="1"/>
    <col min="6" max="6" width="6.25" style="6" customWidth="1"/>
    <col min="7" max="7" width="9" style="6" customWidth="1"/>
    <col min="8" max="8" width="9.25" style="6" customWidth="1"/>
    <col min="9" max="9" width="13.125" style="6" customWidth="1"/>
    <col min="10" max="16384" width="9" style="6"/>
  </cols>
  <sheetData>
    <row r="1" s="1" customFormat="1" ht="30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42.75" spans="1:9">
      <c r="A2" s="9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</row>
    <row r="3" ht="36" spans="1:9">
      <c r="A3" s="11">
        <v>1</v>
      </c>
      <c r="B3" s="12" t="s">
        <v>10</v>
      </c>
      <c r="C3" s="13" t="s">
        <v>11</v>
      </c>
      <c r="D3" s="13" t="s">
        <v>12</v>
      </c>
      <c r="E3" s="14">
        <v>5</v>
      </c>
      <c r="F3" s="13" t="s">
        <v>13</v>
      </c>
      <c r="G3" s="13">
        <v>39.5</v>
      </c>
      <c r="H3" s="15"/>
      <c r="I3" s="16">
        <f>H3*E3</f>
        <v>0</v>
      </c>
    </row>
    <row r="4" ht="24" spans="1:9">
      <c r="A4" s="11">
        <v>2</v>
      </c>
      <c r="B4" s="17" t="s">
        <v>14</v>
      </c>
      <c r="C4" s="14" t="s">
        <v>15</v>
      </c>
      <c r="D4" s="14" t="s">
        <v>16</v>
      </c>
      <c r="E4" s="14">
        <v>9</v>
      </c>
      <c r="F4" s="18" t="s">
        <v>13</v>
      </c>
      <c r="G4" s="14">
        <v>12</v>
      </c>
      <c r="H4" s="15"/>
      <c r="I4" s="16">
        <f t="shared" ref="I4:I35" si="0">H4*E4</f>
        <v>0</v>
      </c>
    </row>
    <row r="5" ht="24" spans="1:9">
      <c r="A5" s="11">
        <v>3</v>
      </c>
      <c r="B5" s="17" t="s">
        <v>17</v>
      </c>
      <c r="C5" s="14" t="s">
        <v>18</v>
      </c>
      <c r="D5" s="14" t="s">
        <v>12</v>
      </c>
      <c r="E5" s="14">
        <v>20</v>
      </c>
      <c r="F5" s="18" t="s">
        <v>13</v>
      </c>
      <c r="G5" s="14">
        <v>14</v>
      </c>
      <c r="H5" s="15"/>
      <c r="I5" s="16">
        <f t="shared" si="0"/>
        <v>0</v>
      </c>
    </row>
    <row r="6" spans="1:9">
      <c r="A6" s="11">
        <v>4</v>
      </c>
      <c r="B6" s="12" t="s">
        <v>19</v>
      </c>
      <c r="C6" s="14" t="s">
        <v>20</v>
      </c>
      <c r="D6" s="14" t="s">
        <v>21</v>
      </c>
      <c r="E6" s="14">
        <v>12</v>
      </c>
      <c r="F6" s="18" t="s">
        <v>22</v>
      </c>
      <c r="G6" s="14">
        <v>10</v>
      </c>
      <c r="H6" s="15"/>
      <c r="I6" s="16">
        <f t="shared" si="0"/>
        <v>0</v>
      </c>
    </row>
    <row r="7" ht="24" spans="1:9">
      <c r="A7" s="11">
        <v>5</v>
      </c>
      <c r="B7" s="12" t="s">
        <v>23</v>
      </c>
      <c r="C7" s="14" t="s">
        <v>24</v>
      </c>
      <c r="D7" s="14" t="s">
        <v>25</v>
      </c>
      <c r="E7" s="14">
        <v>15</v>
      </c>
      <c r="F7" s="18" t="s">
        <v>13</v>
      </c>
      <c r="G7" s="13">
        <v>24.5</v>
      </c>
      <c r="H7" s="15"/>
      <c r="I7" s="16">
        <f t="shared" si="0"/>
        <v>0</v>
      </c>
    </row>
    <row r="8" spans="1:9">
      <c r="A8" s="11">
        <v>6</v>
      </c>
      <c r="B8" s="17" t="s">
        <v>26</v>
      </c>
      <c r="C8" s="14" t="s">
        <v>27</v>
      </c>
      <c r="D8" s="14" t="s">
        <v>28</v>
      </c>
      <c r="E8" s="14">
        <v>5</v>
      </c>
      <c r="F8" s="18" t="s">
        <v>29</v>
      </c>
      <c r="G8" s="14">
        <v>5</v>
      </c>
      <c r="H8" s="15"/>
      <c r="I8" s="16">
        <f t="shared" si="0"/>
        <v>0</v>
      </c>
    </row>
    <row r="9" ht="24" spans="1:9">
      <c r="A9" s="11">
        <v>7</v>
      </c>
      <c r="B9" s="17" t="s">
        <v>30</v>
      </c>
      <c r="C9" s="14" t="s">
        <v>31</v>
      </c>
      <c r="D9" s="14" t="s">
        <v>32</v>
      </c>
      <c r="E9" s="14">
        <v>1</v>
      </c>
      <c r="F9" s="18" t="s">
        <v>13</v>
      </c>
      <c r="G9" s="14">
        <v>6.2</v>
      </c>
      <c r="H9" s="15"/>
      <c r="I9" s="16">
        <f t="shared" si="0"/>
        <v>0</v>
      </c>
    </row>
    <row r="10" s="3" customFormat="1" ht="24" spans="1:9">
      <c r="A10" s="11">
        <v>8</v>
      </c>
      <c r="B10" s="12" t="s">
        <v>33</v>
      </c>
      <c r="C10" s="13" t="s">
        <v>34</v>
      </c>
      <c r="D10" s="13" t="s">
        <v>35</v>
      </c>
      <c r="E10" s="13">
        <v>1</v>
      </c>
      <c r="F10" s="18" t="s">
        <v>22</v>
      </c>
      <c r="G10" s="13">
        <v>26.5</v>
      </c>
      <c r="H10" s="16"/>
      <c r="I10" s="16">
        <f t="shared" si="0"/>
        <v>0</v>
      </c>
    </row>
    <row r="11" s="3" customFormat="1" ht="24" spans="1:9">
      <c r="A11" s="11">
        <v>9</v>
      </c>
      <c r="B11" s="17" t="s">
        <v>36</v>
      </c>
      <c r="C11" s="14" t="s">
        <v>34</v>
      </c>
      <c r="D11" s="14" t="s">
        <v>37</v>
      </c>
      <c r="E11" s="14">
        <v>2</v>
      </c>
      <c r="F11" s="18" t="s">
        <v>22</v>
      </c>
      <c r="G11" s="14">
        <v>6.6</v>
      </c>
      <c r="H11" s="16"/>
      <c r="I11" s="16">
        <f t="shared" si="0"/>
        <v>0</v>
      </c>
    </row>
    <row r="12" s="3" customFormat="1" ht="24" spans="1:9">
      <c r="A12" s="11">
        <v>10</v>
      </c>
      <c r="B12" s="12" t="s">
        <v>38</v>
      </c>
      <c r="C12" s="13" t="s">
        <v>39</v>
      </c>
      <c r="D12" s="13" t="s">
        <v>40</v>
      </c>
      <c r="E12" s="13">
        <v>10</v>
      </c>
      <c r="F12" s="18" t="s">
        <v>22</v>
      </c>
      <c r="G12" s="13">
        <v>9.5</v>
      </c>
      <c r="H12" s="16"/>
      <c r="I12" s="16">
        <f t="shared" si="0"/>
        <v>0</v>
      </c>
    </row>
    <row r="13" s="3" customFormat="1" ht="18.75" spans="1:9">
      <c r="A13" s="11">
        <v>11</v>
      </c>
      <c r="B13" s="13" t="s">
        <v>41</v>
      </c>
      <c r="C13" s="14" t="s">
        <v>42</v>
      </c>
      <c r="D13" s="14" t="s">
        <v>43</v>
      </c>
      <c r="E13" s="14">
        <v>20</v>
      </c>
      <c r="F13" s="18" t="s">
        <v>44</v>
      </c>
      <c r="G13" s="14">
        <v>38</v>
      </c>
      <c r="H13" s="16"/>
      <c r="I13" s="16">
        <f t="shared" si="0"/>
        <v>0</v>
      </c>
    </row>
    <row r="14" s="3" customFormat="1" ht="18.75" spans="1:9">
      <c r="A14" s="11">
        <v>12</v>
      </c>
      <c r="B14" s="13" t="s">
        <v>45</v>
      </c>
      <c r="C14" s="14" t="s">
        <v>42</v>
      </c>
      <c r="D14" s="19" t="s">
        <v>46</v>
      </c>
      <c r="E14" s="14">
        <v>20</v>
      </c>
      <c r="F14" s="18" t="s">
        <v>44</v>
      </c>
      <c r="G14" s="14">
        <v>15</v>
      </c>
      <c r="H14" s="16"/>
      <c r="I14" s="16">
        <f t="shared" si="0"/>
        <v>0</v>
      </c>
    </row>
    <row r="15" s="3" customFormat="1" ht="18.75" spans="1:9">
      <c r="A15" s="11">
        <v>13</v>
      </c>
      <c r="B15" s="13" t="s">
        <v>47</v>
      </c>
      <c r="C15" s="14" t="s">
        <v>48</v>
      </c>
      <c r="D15" s="19" t="s">
        <v>49</v>
      </c>
      <c r="E15" s="14">
        <v>80</v>
      </c>
      <c r="F15" s="18" t="s">
        <v>44</v>
      </c>
      <c r="G15" s="14">
        <v>7.5</v>
      </c>
      <c r="H15" s="16"/>
      <c r="I15" s="16">
        <f t="shared" si="0"/>
        <v>0</v>
      </c>
    </row>
    <row r="16" s="3" customFormat="1" ht="18.75" spans="1:9">
      <c r="A16" s="11">
        <v>14</v>
      </c>
      <c r="B16" s="13" t="s">
        <v>50</v>
      </c>
      <c r="C16" s="14" t="s">
        <v>48</v>
      </c>
      <c r="D16" s="19" t="s">
        <v>51</v>
      </c>
      <c r="E16" s="14">
        <v>72</v>
      </c>
      <c r="F16" s="18" t="s">
        <v>44</v>
      </c>
      <c r="G16" s="14">
        <v>5</v>
      </c>
      <c r="H16" s="16"/>
      <c r="I16" s="16">
        <f t="shared" si="0"/>
        <v>0</v>
      </c>
    </row>
    <row r="17" s="3" customFormat="1" ht="18.75" spans="1:9">
      <c r="A17" s="11">
        <v>15</v>
      </c>
      <c r="B17" s="14" t="s">
        <v>52</v>
      </c>
      <c r="C17" s="14" t="s">
        <v>48</v>
      </c>
      <c r="D17" s="19" t="s">
        <v>53</v>
      </c>
      <c r="E17" s="14">
        <v>80</v>
      </c>
      <c r="F17" s="18" t="s">
        <v>44</v>
      </c>
      <c r="G17" s="14">
        <v>7.5</v>
      </c>
      <c r="H17" s="16"/>
      <c r="I17" s="16">
        <f t="shared" si="0"/>
        <v>0</v>
      </c>
    </row>
    <row r="18" s="3" customFormat="1" ht="18.75" spans="1:9">
      <c r="A18" s="11">
        <v>16</v>
      </c>
      <c r="B18" s="14" t="s">
        <v>54</v>
      </c>
      <c r="C18" s="14" t="s">
        <v>42</v>
      </c>
      <c r="D18" s="19" t="s">
        <v>55</v>
      </c>
      <c r="E18" s="14">
        <v>30</v>
      </c>
      <c r="F18" s="18" t="s">
        <v>44</v>
      </c>
      <c r="G18" s="14">
        <v>130</v>
      </c>
      <c r="H18" s="16"/>
      <c r="I18" s="16">
        <f t="shared" si="0"/>
        <v>0</v>
      </c>
    </row>
    <row r="19" s="3" customFormat="1" ht="18.75" spans="1:9">
      <c r="A19" s="11">
        <v>17</v>
      </c>
      <c r="B19" s="14" t="s">
        <v>56</v>
      </c>
      <c r="C19" s="14" t="s">
        <v>48</v>
      </c>
      <c r="D19" s="19" t="s">
        <v>49</v>
      </c>
      <c r="E19" s="14">
        <v>65</v>
      </c>
      <c r="F19" s="18" t="s">
        <v>44</v>
      </c>
      <c r="G19" s="14">
        <v>10</v>
      </c>
      <c r="H19" s="16"/>
      <c r="I19" s="16">
        <f t="shared" si="0"/>
        <v>0</v>
      </c>
    </row>
    <row r="20" s="3" customFormat="1" ht="18.75" spans="1:9">
      <c r="A20" s="11">
        <v>18</v>
      </c>
      <c r="B20" s="14" t="s">
        <v>57</v>
      </c>
      <c r="C20" s="14" t="s">
        <v>48</v>
      </c>
      <c r="D20" s="19" t="s">
        <v>43</v>
      </c>
      <c r="E20" s="14">
        <v>60</v>
      </c>
      <c r="F20" s="18" t="s">
        <v>44</v>
      </c>
      <c r="G20" s="14">
        <v>12.5</v>
      </c>
      <c r="H20" s="16"/>
      <c r="I20" s="16">
        <f t="shared" si="0"/>
        <v>0</v>
      </c>
    </row>
    <row r="21" s="3" customFormat="1" ht="18.75" spans="1:9">
      <c r="A21" s="11">
        <v>19</v>
      </c>
      <c r="B21" s="14" t="s">
        <v>58</v>
      </c>
      <c r="C21" s="14" t="s">
        <v>42</v>
      </c>
      <c r="D21" s="19" t="s">
        <v>51</v>
      </c>
      <c r="E21" s="14">
        <v>36</v>
      </c>
      <c r="F21" s="18" t="s">
        <v>44</v>
      </c>
      <c r="G21" s="14">
        <v>105</v>
      </c>
      <c r="H21" s="16"/>
      <c r="I21" s="16">
        <f t="shared" si="0"/>
        <v>0</v>
      </c>
    </row>
    <row r="22" s="3" customFormat="1" ht="18.75" spans="1:9">
      <c r="A22" s="11">
        <v>20</v>
      </c>
      <c r="B22" s="14" t="s">
        <v>59</v>
      </c>
      <c r="C22" s="14" t="s">
        <v>48</v>
      </c>
      <c r="D22" s="19" t="s">
        <v>55</v>
      </c>
      <c r="E22" s="14">
        <v>72</v>
      </c>
      <c r="F22" s="18" t="s">
        <v>44</v>
      </c>
      <c r="G22" s="14">
        <v>15</v>
      </c>
      <c r="H22" s="16"/>
      <c r="I22" s="16">
        <f t="shared" si="0"/>
        <v>0</v>
      </c>
    </row>
    <row r="23" s="3" customFormat="1" ht="18.75" spans="1:9">
      <c r="A23" s="11">
        <v>21</v>
      </c>
      <c r="B23" s="14" t="s">
        <v>60</v>
      </c>
      <c r="C23" s="14" t="s">
        <v>48</v>
      </c>
      <c r="D23" s="19" t="s">
        <v>61</v>
      </c>
      <c r="E23" s="14">
        <v>64</v>
      </c>
      <c r="F23" s="18" t="s">
        <v>44</v>
      </c>
      <c r="G23" s="14">
        <v>32.5</v>
      </c>
      <c r="H23" s="16"/>
      <c r="I23" s="16">
        <f t="shared" si="0"/>
        <v>0</v>
      </c>
    </row>
    <row r="24" s="3" customFormat="1" ht="18.75" spans="1:9">
      <c r="A24" s="11">
        <v>22</v>
      </c>
      <c r="B24" s="14" t="s">
        <v>62</v>
      </c>
      <c r="C24" s="14" t="s">
        <v>48</v>
      </c>
      <c r="D24" s="19" t="s">
        <v>51</v>
      </c>
      <c r="E24" s="14">
        <v>50</v>
      </c>
      <c r="F24" s="18" t="s">
        <v>44</v>
      </c>
      <c r="G24" s="14">
        <v>10</v>
      </c>
      <c r="H24" s="16"/>
      <c r="I24" s="16">
        <f t="shared" si="0"/>
        <v>0</v>
      </c>
    </row>
    <row r="25" s="3" customFormat="1" ht="18.75" spans="1:9">
      <c r="A25" s="11">
        <v>23</v>
      </c>
      <c r="B25" s="14" t="s">
        <v>63</v>
      </c>
      <c r="C25" s="14" t="s">
        <v>42</v>
      </c>
      <c r="D25" s="19" t="s">
        <v>51</v>
      </c>
      <c r="E25" s="14">
        <v>34</v>
      </c>
      <c r="F25" s="18" t="s">
        <v>44</v>
      </c>
      <c r="G25" s="14">
        <v>90</v>
      </c>
      <c r="H25" s="16"/>
      <c r="I25" s="16">
        <f t="shared" si="0"/>
        <v>0</v>
      </c>
    </row>
    <row r="26" s="3" customFormat="1" ht="18.75" spans="1:9">
      <c r="A26" s="11">
        <v>24</v>
      </c>
      <c r="B26" s="14" t="s">
        <v>64</v>
      </c>
      <c r="C26" s="14" t="s">
        <v>48</v>
      </c>
      <c r="D26" s="19" t="s">
        <v>43</v>
      </c>
      <c r="E26" s="14">
        <v>58</v>
      </c>
      <c r="F26" s="18" t="s">
        <v>44</v>
      </c>
      <c r="G26" s="14">
        <v>100</v>
      </c>
      <c r="H26" s="16"/>
      <c r="I26" s="16">
        <f t="shared" si="0"/>
        <v>0</v>
      </c>
    </row>
    <row r="27" s="3" customFormat="1" ht="18.75" spans="1:9">
      <c r="A27" s="11">
        <v>25</v>
      </c>
      <c r="B27" s="14" t="s">
        <v>65</v>
      </c>
      <c r="C27" s="14" t="s">
        <v>48</v>
      </c>
      <c r="D27" s="19" t="s">
        <v>49</v>
      </c>
      <c r="E27" s="14">
        <v>70</v>
      </c>
      <c r="F27" s="18" t="s">
        <v>44</v>
      </c>
      <c r="G27" s="14">
        <v>30</v>
      </c>
      <c r="H27" s="16"/>
      <c r="I27" s="16">
        <f t="shared" si="0"/>
        <v>0</v>
      </c>
    </row>
    <row r="28" s="3" customFormat="1" ht="18.75" spans="1:9">
      <c r="A28" s="11">
        <v>26</v>
      </c>
      <c r="B28" s="14" t="s">
        <v>66</v>
      </c>
      <c r="C28" s="14" t="s">
        <v>48</v>
      </c>
      <c r="D28" s="19" t="s">
        <v>67</v>
      </c>
      <c r="E28" s="14">
        <v>60</v>
      </c>
      <c r="F28" s="18" t="s">
        <v>44</v>
      </c>
      <c r="G28" s="14">
        <v>10</v>
      </c>
      <c r="H28" s="16"/>
      <c r="I28" s="16">
        <f t="shared" si="0"/>
        <v>0</v>
      </c>
    </row>
    <row r="29" s="3" customFormat="1" ht="18.75" spans="1:9">
      <c r="A29" s="11">
        <v>27</v>
      </c>
      <c r="B29" s="14" t="s">
        <v>68</v>
      </c>
      <c r="C29" s="14" t="s">
        <v>42</v>
      </c>
      <c r="D29" s="19" t="s">
        <v>43</v>
      </c>
      <c r="E29" s="14">
        <v>30</v>
      </c>
      <c r="F29" s="18" t="s">
        <v>44</v>
      </c>
      <c r="G29" s="14">
        <v>35</v>
      </c>
      <c r="H29" s="16"/>
      <c r="I29" s="16">
        <f t="shared" si="0"/>
        <v>0</v>
      </c>
    </row>
    <row r="30" s="3" customFormat="1" ht="18.75" spans="1:9">
      <c r="A30" s="11">
        <v>28</v>
      </c>
      <c r="B30" s="14" t="s">
        <v>69</v>
      </c>
      <c r="C30" s="14" t="s">
        <v>48</v>
      </c>
      <c r="D30" s="19" t="s">
        <v>70</v>
      </c>
      <c r="E30" s="14">
        <v>60</v>
      </c>
      <c r="F30" s="18" t="s">
        <v>44</v>
      </c>
      <c r="G30" s="14">
        <v>40</v>
      </c>
      <c r="H30" s="16"/>
      <c r="I30" s="16">
        <f t="shared" si="0"/>
        <v>0</v>
      </c>
    </row>
    <row r="31" s="3" customFormat="1" ht="18.75" spans="1:9">
      <c r="A31" s="11">
        <v>29</v>
      </c>
      <c r="B31" s="14" t="s">
        <v>71</v>
      </c>
      <c r="C31" s="14" t="s">
        <v>48</v>
      </c>
      <c r="D31" s="19" t="s">
        <v>72</v>
      </c>
      <c r="E31" s="14">
        <v>60</v>
      </c>
      <c r="F31" s="18" t="s">
        <v>44</v>
      </c>
      <c r="G31" s="14">
        <v>12.5</v>
      </c>
      <c r="H31" s="16"/>
      <c r="I31" s="16">
        <f t="shared" si="0"/>
        <v>0</v>
      </c>
    </row>
    <row r="32" s="3" customFormat="1" ht="18.75" spans="1:9">
      <c r="A32" s="11">
        <v>30</v>
      </c>
      <c r="B32" s="14" t="s">
        <v>73</v>
      </c>
      <c r="C32" s="14" t="s">
        <v>48</v>
      </c>
      <c r="D32" s="19" t="s">
        <v>43</v>
      </c>
      <c r="E32" s="14">
        <v>35</v>
      </c>
      <c r="F32" s="18" t="s">
        <v>44</v>
      </c>
      <c r="G32" s="14">
        <v>82.5</v>
      </c>
      <c r="H32" s="16"/>
      <c r="I32" s="16">
        <f t="shared" si="0"/>
        <v>0</v>
      </c>
    </row>
    <row r="33" s="3" customFormat="1" ht="18.75" spans="1:9">
      <c r="A33" s="11">
        <v>31</v>
      </c>
      <c r="B33" s="14" t="s">
        <v>74</v>
      </c>
      <c r="C33" s="14" t="s">
        <v>42</v>
      </c>
      <c r="D33" s="19" t="s">
        <v>51</v>
      </c>
      <c r="E33" s="14">
        <v>20</v>
      </c>
      <c r="F33" s="18" t="s">
        <v>44</v>
      </c>
      <c r="G33" s="14">
        <v>10</v>
      </c>
      <c r="H33" s="16"/>
      <c r="I33" s="16">
        <f t="shared" si="0"/>
        <v>0</v>
      </c>
    </row>
    <row r="34" s="3" customFormat="1" ht="18.75" spans="1:9">
      <c r="A34" s="11">
        <v>32</v>
      </c>
      <c r="B34" s="14" t="s">
        <v>75</v>
      </c>
      <c r="C34" s="14" t="s">
        <v>42</v>
      </c>
      <c r="D34" s="19" t="s">
        <v>49</v>
      </c>
      <c r="E34" s="14">
        <v>35</v>
      </c>
      <c r="F34" s="18" t="s">
        <v>44</v>
      </c>
      <c r="G34" s="14">
        <v>40</v>
      </c>
      <c r="H34" s="16"/>
      <c r="I34" s="16">
        <f t="shared" si="0"/>
        <v>0</v>
      </c>
    </row>
    <row r="35" s="3" customFormat="1" ht="18.75" spans="1:9">
      <c r="A35" s="11">
        <v>33</v>
      </c>
      <c r="B35" s="14" t="s">
        <v>76</v>
      </c>
      <c r="C35" s="14" t="s">
        <v>42</v>
      </c>
      <c r="D35" s="19" t="s">
        <v>77</v>
      </c>
      <c r="E35" s="14">
        <v>30</v>
      </c>
      <c r="F35" s="18" t="s">
        <v>44</v>
      </c>
      <c r="G35" s="14">
        <v>140</v>
      </c>
      <c r="H35" s="16"/>
      <c r="I35" s="16">
        <f t="shared" si="0"/>
        <v>0</v>
      </c>
    </row>
    <row r="36" s="3" customFormat="1" ht="18.75" spans="1:9">
      <c r="A36" s="11">
        <v>34</v>
      </c>
      <c r="B36" s="14" t="s">
        <v>78</v>
      </c>
      <c r="C36" s="14" t="s">
        <v>42</v>
      </c>
      <c r="D36" s="19" t="s">
        <v>79</v>
      </c>
      <c r="E36" s="14">
        <v>8</v>
      </c>
      <c r="F36" s="18" t="s">
        <v>44</v>
      </c>
      <c r="G36" s="14">
        <v>10</v>
      </c>
      <c r="H36" s="16"/>
      <c r="I36" s="16">
        <f t="shared" ref="I36:I67" si="1">H36*E36</f>
        <v>0</v>
      </c>
    </row>
    <row r="37" s="3" customFormat="1" ht="18.75" spans="1:9">
      <c r="A37" s="11">
        <v>35</v>
      </c>
      <c r="B37" s="14" t="s">
        <v>80</v>
      </c>
      <c r="C37" s="14" t="s">
        <v>42</v>
      </c>
      <c r="D37" s="19" t="s">
        <v>61</v>
      </c>
      <c r="E37" s="14">
        <v>1</v>
      </c>
      <c r="F37" s="18" t="s">
        <v>44</v>
      </c>
      <c r="G37" s="14">
        <v>90</v>
      </c>
      <c r="H37" s="16"/>
      <c r="I37" s="16">
        <f t="shared" si="1"/>
        <v>0</v>
      </c>
    </row>
    <row r="38" s="3" customFormat="1" ht="18.75" spans="1:9">
      <c r="A38" s="11">
        <v>36</v>
      </c>
      <c r="B38" s="14" t="s">
        <v>81</v>
      </c>
      <c r="C38" s="14" t="s">
        <v>42</v>
      </c>
      <c r="D38" s="19" t="s">
        <v>70</v>
      </c>
      <c r="E38" s="14">
        <v>1</v>
      </c>
      <c r="F38" s="18" t="s">
        <v>44</v>
      </c>
      <c r="G38" s="14">
        <v>25</v>
      </c>
      <c r="H38" s="16"/>
      <c r="I38" s="16">
        <f t="shared" si="1"/>
        <v>0</v>
      </c>
    </row>
    <row r="39" s="3" customFormat="1" ht="18.75" spans="1:9">
      <c r="A39" s="11">
        <v>37</v>
      </c>
      <c r="B39" s="14" t="s">
        <v>82</v>
      </c>
      <c r="C39" s="14" t="s">
        <v>42</v>
      </c>
      <c r="D39" s="19" t="s">
        <v>43</v>
      </c>
      <c r="E39" s="14">
        <v>1</v>
      </c>
      <c r="F39" s="18" t="s">
        <v>44</v>
      </c>
      <c r="G39" s="14">
        <v>175</v>
      </c>
      <c r="H39" s="16"/>
      <c r="I39" s="16">
        <f t="shared" si="1"/>
        <v>0</v>
      </c>
    </row>
    <row r="40" s="3" customFormat="1" ht="18.75" spans="1:9">
      <c r="A40" s="11">
        <v>38</v>
      </c>
      <c r="B40" s="14" t="s">
        <v>83</v>
      </c>
      <c r="C40" s="14" t="s">
        <v>42</v>
      </c>
      <c r="D40" s="19" t="s">
        <v>72</v>
      </c>
      <c r="E40" s="14">
        <v>1</v>
      </c>
      <c r="F40" s="18" t="s">
        <v>44</v>
      </c>
      <c r="G40" s="14">
        <v>35</v>
      </c>
      <c r="H40" s="16"/>
      <c r="I40" s="16">
        <f t="shared" si="1"/>
        <v>0</v>
      </c>
    </row>
    <row r="41" s="3" customFormat="1" ht="18.75" spans="1:9">
      <c r="A41" s="11">
        <v>39</v>
      </c>
      <c r="B41" s="14" t="s">
        <v>84</v>
      </c>
      <c r="C41" s="14" t="s">
        <v>42</v>
      </c>
      <c r="D41" s="19" t="s">
        <v>49</v>
      </c>
      <c r="E41" s="14">
        <v>1</v>
      </c>
      <c r="F41" s="18" t="s">
        <v>44</v>
      </c>
      <c r="G41" s="14">
        <v>120</v>
      </c>
      <c r="H41" s="16"/>
      <c r="I41" s="16">
        <f t="shared" si="1"/>
        <v>0</v>
      </c>
    </row>
    <row r="42" s="3" customFormat="1" ht="18.75" spans="1:9">
      <c r="A42" s="11">
        <v>40</v>
      </c>
      <c r="B42" s="14" t="s">
        <v>85</v>
      </c>
      <c r="C42" s="14" t="s">
        <v>42</v>
      </c>
      <c r="D42" s="19" t="s">
        <v>49</v>
      </c>
      <c r="E42" s="14">
        <v>1</v>
      </c>
      <c r="F42" s="18" t="s">
        <v>44</v>
      </c>
      <c r="G42" s="14">
        <v>110</v>
      </c>
      <c r="H42" s="16"/>
      <c r="I42" s="16">
        <f t="shared" si="1"/>
        <v>0</v>
      </c>
    </row>
    <row r="43" s="3" customFormat="1" ht="18.75" spans="1:9">
      <c r="A43" s="11">
        <v>41</v>
      </c>
      <c r="B43" s="14" t="s">
        <v>86</v>
      </c>
      <c r="C43" s="14" t="s">
        <v>42</v>
      </c>
      <c r="D43" s="19" t="s">
        <v>51</v>
      </c>
      <c r="E43" s="14">
        <v>1</v>
      </c>
      <c r="F43" s="18" t="s">
        <v>44</v>
      </c>
      <c r="G43" s="14">
        <v>225</v>
      </c>
      <c r="H43" s="16"/>
      <c r="I43" s="16">
        <f t="shared" si="1"/>
        <v>0</v>
      </c>
    </row>
    <row r="44" s="3" customFormat="1" ht="18.75" spans="1:9">
      <c r="A44" s="11">
        <v>42</v>
      </c>
      <c r="B44" s="14" t="s">
        <v>87</v>
      </c>
      <c r="C44" s="14" t="s">
        <v>42</v>
      </c>
      <c r="D44" s="19" t="s">
        <v>49</v>
      </c>
      <c r="E44" s="14">
        <v>1</v>
      </c>
      <c r="F44" s="18" t="s">
        <v>44</v>
      </c>
      <c r="G44" s="14">
        <v>25</v>
      </c>
      <c r="H44" s="16"/>
      <c r="I44" s="16">
        <f t="shared" si="1"/>
        <v>0</v>
      </c>
    </row>
    <row r="45" s="3" customFormat="1" ht="18.75" spans="1:9">
      <c r="A45" s="11">
        <v>43</v>
      </c>
      <c r="B45" s="14" t="s">
        <v>88</v>
      </c>
      <c r="C45" s="14" t="s">
        <v>42</v>
      </c>
      <c r="D45" s="19" t="s">
        <v>70</v>
      </c>
      <c r="E45" s="14">
        <v>1</v>
      </c>
      <c r="F45" s="18" t="s">
        <v>44</v>
      </c>
      <c r="G45" s="14">
        <v>20</v>
      </c>
      <c r="H45" s="16"/>
      <c r="I45" s="16">
        <f t="shared" si="1"/>
        <v>0</v>
      </c>
    </row>
    <row r="46" s="3" customFormat="1" ht="18.75" spans="1:9">
      <c r="A46" s="11">
        <v>44</v>
      </c>
      <c r="B46" s="14" t="s">
        <v>89</v>
      </c>
      <c r="C46" s="14" t="s">
        <v>42</v>
      </c>
      <c r="D46" s="19" t="s">
        <v>53</v>
      </c>
      <c r="E46" s="14">
        <v>1</v>
      </c>
      <c r="F46" s="18" t="s">
        <v>44</v>
      </c>
      <c r="G46" s="14">
        <v>60</v>
      </c>
      <c r="H46" s="16"/>
      <c r="I46" s="16">
        <f t="shared" si="1"/>
        <v>0</v>
      </c>
    </row>
    <row r="47" s="3" customFormat="1" ht="18.75" spans="1:9">
      <c r="A47" s="11">
        <v>45</v>
      </c>
      <c r="B47" s="14" t="s">
        <v>90</v>
      </c>
      <c r="C47" s="14" t="s">
        <v>42</v>
      </c>
      <c r="D47" s="19" t="s">
        <v>49</v>
      </c>
      <c r="E47" s="14">
        <v>1</v>
      </c>
      <c r="F47" s="18" t="s">
        <v>44</v>
      </c>
      <c r="G47" s="14">
        <v>50</v>
      </c>
      <c r="H47" s="16"/>
      <c r="I47" s="16">
        <f t="shared" si="1"/>
        <v>0</v>
      </c>
    </row>
    <row r="48" s="3" customFormat="1" ht="18.75" spans="1:9">
      <c r="A48" s="11">
        <v>46</v>
      </c>
      <c r="B48" s="14" t="s">
        <v>91</v>
      </c>
      <c r="C48" s="14" t="s">
        <v>42</v>
      </c>
      <c r="D48" s="14" t="s">
        <v>67</v>
      </c>
      <c r="E48" s="14">
        <v>1</v>
      </c>
      <c r="F48" s="18" t="s">
        <v>44</v>
      </c>
      <c r="G48" s="14">
        <v>145</v>
      </c>
      <c r="H48" s="16"/>
      <c r="I48" s="16">
        <f t="shared" si="1"/>
        <v>0</v>
      </c>
    </row>
    <row r="49" s="3" customFormat="1" ht="18.75" spans="1:9">
      <c r="A49" s="11">
        <v>47</v>
      </c>
      <c r="B49" s="14" t="s">
        <v>92</v>
      </c>
      <c r="C49" s="14" t="s">
        <v>42</v>
      </c>
      <c r="D49" s="14" t="s">
        <v>70</v>
      </c>
      <c r="E49" s="14">
        <v>1</v>
      </c>
      <c r="F49" s="18" t="s">
        <v>44</v>
      </c>
      <c r="G49" s="14">
        <v>60</v>
      </c>
      <c r="H49" s="16"/>
      <c r="I49" s="16">
        <f t="shared" si="1"/>
        <v>0</v>
      </c>
    </row>
    <row r="50" s="3" customFormat="1" ht="18.75" spans="1:9">
      <c r="A50" s="11">
        <v>48</v>
      </c>
      <c r="B50" s="14" t="s">
        <v>93</v>
      </c>
      <c r="C50" s="14" t="s">
        <v>42</v>
      </c>
      <c r="D50" s="14" t="s">
        <v>46</v>
      </c>
      <c r="E50" s="14">
        <v>1</v>
      </c>
      <c r="F50" s="18" t="s">
        <v>44</v>
      </c>
      <c r="G50" s="14">
        <v>70</v>
      </c>
      <c r="H50" s="16"/>
      <c r="I50" s="16">
        <f t="shared" si="1"/>
        <v>0</v>
      </c>
    </row>
    <row r="51" s="3" customFormat="1" ht="18.75" spans="1:9">
      <c r="A51" s="11">
        <v>49</v>
      </c>
      <c r="B51" s="14" t="s">
        <v>94</v>
      </c>
      <c r="C51" s="14" t="s">
        <v>42</v>
      </c>
      <c r="D51" s="14" t="s">
        <v>72</v>
      </c>
      <c r="E51" s="14">
        <v>1</v>
      </c>
      <c r="F51" s="18" t="s">
        <v>44</v>
      </c>
      <c r="G51" s="14">
        <v>140</v>
      </c>
      <c r="H51" s="16"/>
      <c r="I51" s="16">
        <f t="shared" si="1"/>
        <v>0</v>
      </c>
    </row>
    <row r="52" s="3" customFormat="1" ht="18.75" spans="1:9">
      <c r="A52" s="11">
        <v>50</v>
      </c>
      <c r="B52" s="14" t="s">
        <v>95</v>
      </c>
      <c r="C52" s="14" t="s">
        <v>42</v>
      </c>
      <c r="D52" s="14" t="s">
        <v>72</v>
      </c>
      <c r="E52" s="14">
        <v>1</v>
      </c>
      <c r="F52" s="18" t="s">
        <v>44</v>
      </c>
      <c r="G52" s="14">
        <v>280</v>
      </c>
      <c r="H52" s="16"/>
      <c r="I52" s="16">
        <f t="shared" si="1"/>
        <v>0</v>
      </c>
    </row>
    <row r="53" s="3" customFormat="1" ht="18.75" spans="1:9">
      <c r="A53" s="11">
        <v>51</v>
      </c>
      <c r="B53" s="13" t="s">
        <v>96</v>
      </c>
      <c r="C53" s="14" t="s">
        <v>42</v>
      </c>
      <c r="D53" s="13" t="s">
        <v>49</v>
      </c>
      <c r="E53" s="14">
        <v>1</v>
      </c>
      <c r="F53" s="18" t="s">
        <v>44</v>
      </c>
      <c r="G53" s="14">
        <v>45</v>
      </c>
      <c r="H53" s="16"/>
      <c r="I53" s="16">
        <f t="shared" si="1"/>
        <v>0</v>
      </c>
    </row>
    <row r="54" s="3" customFormat="1" ht="18.75" spans="1:9">
      <c r="A54" s="11">
        <v>52</v>
      </c>
      <c r="B54" s="13" t="s">
        <v>97</v>
      </c>
      <c r="C54" s="14" t="s">
        <v>42</v>
      </c>
      <c r="D54" s="13" t="s">
        <v>77</v>
      </c>
      <c r="E54" s="14">
        <v>1</v>
      </c>
      <c r="F54" s="18" t="s">
        <v>44</v>
      </c>
      <c r="G54" s="14">
        <v>20</v>
      </c>
      <c r="H54" s="16"/>
      <c r="I54" s="16">
        <f t="shared" si="1"/>
        <v>0</v>
      </c>
    </row>
    <row r="55" s="3" customFormat="1" ht="18.75" spans="1:9">
      <c r="A55" s="11">
        <v>53</v>
      </c>
      <c r="B55" s="13" t="s">
        <v>98</v>
      </c>
      <c r="C55" s="14" t="s">
        <v>42</v>
      </c>
      <c r="D55" s="13" t="s">
        <v>72</v>
      </c>
      <c r="E55" s="14">
        <v>1</v>
      </c>
      <c r="F55" s="18" t="s">
        <v>44</v>
      </c>
      <c r="G55" s="14">
        <v>35</v>
      </c>
      <c r="H55" s="16"/>
      <c r="I55" s="16">
        <f t="shared" si="1"/>
        <v>0</v>
      </c>
    </row>
    <row r="56" s="3" customFormat="1" ht="18.75" spans="1:9">
      <c r="A56" s="11">
        <v>54</v>
      </c>
      <c r="B56" s="13" t="s">
        <v>99</v>
      </c>
      <c r="C56" s="14" t="s">
        <v>42</v>
      </c>
      <c r="D56" s="13" t="s">
        <v>28</v>
      </c>
      <c r="E56" s="14">
        <v>1</v>
      </c>
      <c r="F56" s="18" t="s">
        <v>44</v>
      </c>
      <c r="G56" s="14">
        <v>100</v>
      </c>
      <c r="H56" s="16"/>
      <c r="I56" s="16">
        <f t="shared" si="1"/>
        <v>0</v>
      </c>
    </row>
    <row r="57" s="3" customFormat="1" ht="18.75" spans="1:9">
      <c r="A57" s="11">
        <v>55</v>
      </c>
      <c r="B57" s="13" t="s">
        <v>100</v>
      </c>
      <c r="C57" s="14" t="s">
        <v>42</v>
      </c>
      <c r="D57" s="13" t="s">
        <v>79</v>
      </c>
      <c r="E57" s="14">
        <v>1</v>
      </c>
      <c r="F57" s="18" t="s">
        <v>44</v>
      </c>
      <c r="G57" s="14">
        <v>30</v>
      </c>
      <c r="H57" s="16"/>
      <c r="I57" s="16">
        <f t="shared" si="1"/>
        <v>0</v>
      </c>
    </row>
    <row r="58" s="3" customFormat="1" ht="18.75" spans="1:9">
      <c r="A58" s="11">
        <v>56</v>
      </c>
      <c r="B58" s="13" t="s">
        <v>101</v>
      </c>
      <c r="C58" s="14" t="s">
        <v>42</v>
      </c>
      <c r="D58" s="13" t="s">
        <v>55</v>
      </c>
      <c r="E58" s="14">
        <v>1</v>
      </c>
      <c r="F58" s="18" t="s">
        <v>44</v>
      </c>
      <c r="G58" s="14">
        <v>15</v>
      </c>
      <c r="H58" s="16"/>
      <c r="I58" s="16">
        <f t="shared" si="1"/>
        <v>0</v>
      </c>
    </row>
    <row r="59" s="3" customFormat="1" ht="18.75" spans="1:9">
      <c r="A59" s="11">
        <v>57</v>
      </c>
      <c r="B59" s="13" t="s">
        <v>102</v>
      </c>
      <c r="C59" s="14" t="s">
        <v>42</v>
      </c>
      <c r="D59" s="13" t="s">
        <v>103</v>
      </c>
      <c r="E59" s="14">
        <v>1</v>
      </c>
      <c r="F59" s="18" t="s">
        <v>44</v>
      </c>
      <c r="G59" s="14">
        <v>65</v>
      </c>
      <c r="H59" s="16"/>
      <c r="I59" s="16">
        <f t="shared" si="1"/>
        <v>0</v>
      </c>
    </row>
    <row r="60" s="3" customFormat="1" ht="18.75" spans="1:9">
      <c r="A60" s="11">
        <v>58</v>
      </c>
      <c r="B60" s="13" t="s">
        <v>104</v>
      </c>
      <c r="C60" s="14" t="s">
        <v>42</v>
      </c>
      <c r="D60" s="13" t="s">
        <v>105</v>
      </c>
      <c r="E60" s="14">
        <v>1</v>
      </c>
      <c r="F60" s="18" t="s">
        <v>44</v>
      </c>
      <c r="G60" s="14">
        <v>20</v>
      </c>
      <c r="H60" s="16"/>
      <c r="I60" s="16">
        <f t="shared" si="1"/>
        <v>0</v>
      </c>
    </row>
    <row r="61" s="3" customFormat="1" ht="18.75" spans="1:9">
      <c r="A61" s="11">
        <v>59</v>
      </c>
      <c r="B61" s="13" t="s">
        <v>106</v>
      </c>
      <c r="C61" s="14" t="s">
        <v>42</v>
      </c>
      <c r="D61" s="13" t="s">
        <v>107</v>
      </c>
      <c r="E61" s="14">
        <v>1</v>
      </c>
      <c r="F61" s="18" t="s">
        <v>44</v>
      </c>
      <c r="G61" s="14">
        <v>30</v>
      </c>
      <c r="H61" s="16"/>
      <c r="I61" s="16">
        <f t="shared" si="1"/>
        <v>0</v>
      </c>
    </row>
    <row r="62" s="3" customFormat="1" ht="18.75" spans="1:9">
      <c r="A62" s="11">
        <v>60</v>
      </c>
      <c r="B62" s="13" t="s">
        <v>108</v>
      </c>
      <c r="C62" s="14" t="s">
        <v>42</v>
      </c>
      <c r="D62" s="13" t="s">
        <v>72</v>
      </c>
      <c r="E62" s="14">
        <v>1</v>
      </c>
      <c r="F62" s="18" t="s">
        <v>44</v>
      </c>
      <c r="G62" s="14">
        <v>30</v>
      </c>
      <c r="H62" s="16"/>
      <c r="I62" s="16">
        <f t="shared" si="1"/>
        <v>0</v>
      </c>
    </row>
    <row r="63" s="3" customFormat="1" ht="18.75" spans="1:9">
      <c r="A63" s="11">
        <v>61</v>
      </c>
      <c r="B63" s="13" t="s">
        <v>109</v>
      </c>
      <c r="C63" s="14" t="s">
        <v>42</v>
      </c>
      <c r="D63" s="13" t="s">
        <v>72</v>
      </c>
      <c r="E63" s="14">
        <v>1</v>
      </c>
      <c r="F63" s="18" t="s">
        <v>44</v>
      </c>
      <c r="G63" s="14">
        <v>80</v>
      </c>
      <c r="H63" s="16"/>
      <c r="I63" s="16">
        <f t="shared" si="1"/>
        <v>0</v>
      </c>
    </row>
    <row r="64" s="3" customFormat="1" ht="24" spans="1:9">
      <c r="A64" s="11">
        <v>62</v>
      </c>
      <c r="B64" s="13" t="s">
        <v>110</v>
      </c>
      <c r="C64" s="14" t="s">
        <v>42</v>
      </c>
      <c r="D64" s="13" t="s">
        <v>43</v>
      </c>
      <c r="E64" s="14">
        <v>1</v>
      </c>
      <c r="F64" s="18" t="s">
        <v>44</v>
      </c>
      <c r="G64" s="14">
        <v>20</v>
      </c>
      <c r="H64" s="16"/>
      <c r="I64" s="16">
        <f t="shared" si="1"/>
        <v>0</v>
      </c>
    </row>
    <row r="65" s="3" customFormat="1" ht="18.75" spans="1:9">
      <c r="A65" s="11">
        <v>63</v>
      </c>
      <c r="B65" s="13" t="s">
        <v>111</v>
      </c>
      <c r="C65" s="14" t="s">
        <v>42</v>
      </c>
      <c r="D65" s="13" t="s">
        <v>112</v>
      </c>
      <c r="E65" s="14">
        <v>1</v>
      </c>
      <c r="F65" s="18" t="s">
        <v>44</v>
      </c>
      <c r="G65" s="14">
        <v>15</v>
      </c>
      <c r="H65" s="16"/>
      <c r="I65" s="16">
        <f t="shared" si="1"/>
        <v>0</v>
      </c>
    </row>
    <row r="66" s="3" customFormat="1" ht="18.75" spans="1:9">
      <c r="A66" s="11">
        <v>64</v>
      </c>
      <c r="B66" s="13" t="s">
        <v>113</v>
      </c>
      <c r="C66" s="14" t="s">
        <v>42</v>
      </c>
      <c r="D66" s="13" t="s">
        <v>49</v>
      </c>
      <c r="E66" s="14">
        <v>1</v>
      </c>
      <c r="F66" s="18" t="s">
        <v>44</v>
      </c>
      <c r="G66" s="14">
        <v>70</v>
      </c>
      <c r="H66" s="16"/>
      <c r="I66" s="16">
        <f t="shared" si="1"/>
        <v>0</v>
      </c>
    </row>
    <row r="67" s="3" customFormat="1" ht="18.75" spans="1:9">
      <c r="A67" s="11">
        <v>65</v>
      </c>
      <c r="B67" s="13" t="s">
        <v>114</v>
      </c>
      <c r="C67" s="14" t="s">
        <v>42</v>
      </c>
      <c r="D67" s="13" t="s">
        <v>79</v>
      </c>
      <c r="E67" s="14">
        <v>1</v>
      </c>
      <c r="F67" s="18" t="s">
        <v>44</v>
      </c>
      <c r="G67" s="14">
        <v>75</v>
      </c>
      <c r="H67" s="16"/>
      <c r="I67" s="16">
        <f t="shared" si="1"/>
        <v>0</v>
      </c>
    </row>
    <row r="68" s="3" customFormat="1" ht="18.75" spans="1:9">
      <c r="A68" s="11">
        <v>66</v>
      </c>
      <c r="B68" s="13" t="s">
        <v>115</v>
      </c>
      <c r="C68" s="14" t="s">
        <v>42</v>
      </c>
      <c r="D68" s="13" t="s">
        <v>116</v>
      </c>
      <c r="E68" s="14">
        <v>1</v>
      </c>
      <c r="F68" s="18" t="s">
        <v>44</v>
      </c>
      <c r="G68" s="14">
        <v>190</v>
      </c>
      <c r="H68" s="16"/>
      <c r="I68" s="16">
        <f t="shared" ref="I68:I97" si="2">H68*E68</f>
        <v>0</v>
      </c>
    </row>
    <row r="69" s="3" customFormat="1" ht="18.75" spans="1:9">
      <c r="A69" s="11">
        <v>67</v>
      </c>
      <c r="B69" s="13" t="s">
        <v>117</v>
      </c>
      <c r="C69" s="14" t="s">
        <v>42</v>
      </c>
      <c r="D69" s="13" t="s">
        <v>118</v>
      </c>
      <c r="E69" s="14">
        <v>1</v>
      </c>
      <c r="F69" s="18" t="s">
        <v>44</v>
      </c>
      <c r="G69" s="14">
        <v>60</v>
      </c>
      <c r="H69" s="16"/>
      <c r="I69" s="16">
        <f t="shared" si="2"/>
        <v>0</v>
      </c>
    </row>
    <row r="70" s="3" customFormat="1" ht="18.75" spans="1:9">
      <c r="A70" s="11">
        <v>68</v>
      </c>
      <c r="B70" s="13" t="s">
        <v>119</v>
      </c>
      <c r="C70" s="14" t="s">
        <v>42</v>
      </c>
      <c r="D70" s="13" t="s">
        <v>107</v>
      </c>
      <c r="E70" s="14">
        <v>1</v>
      </c>
      <c r="F70" s="18" t="s">
        <v>44</v>
      </c>
      <c r="G70" s="14">
        <v>125</v>
      </c>
      <c r="H70" s="16"/>
      <c r="I70" s="16">
        <f t="shared" si="2"/>
        <v>0</v>
      </c>
    </row>
    <row r="71" s="3" customFormat="1" ht="18.75" spans="1:9">
      <c r="A71" s="11">
        <v>69</v>
      </c>
      <c r="B71" s="13" t="s">
        <v>120</v>
      </c>
      <c r="C71" s="14" t="s">
        <v>42</v>
      </c>
      <c r="D71" s="13" t="s">
        <v>49</v>
      </c>
      <c r="E71" s="14">
        <v>1</v>
      </c>
      <c r="F71" s="18" t="s">
        <v>44</v>
      </c>
      <c r="G71" s="14">
        <v>20</v>
      </c>
      <c r="H71" s="16"/>
      <c r="I71" s="16">
        <f t="shared" si="2"/>
        <v>0</v>
      </c>
    </row>
    <row r="72" s="3" customFormat="1" ht="18.75" spans="1:9">
      <c r="A72" s="11">
        <v>70</v>
      </c>
      <c r="B72" s="13" t="s">
        <v>121</v>
      </c>
      <c r="C72" s="14" t="s">
        <v>42</v>
      </c>
      <c r="D72" s="13" t="s">
        <v>116</v>
      </c>
      <c r="E72" s="14">
        <v>1</v>
      </c>
      <c r="F72" s="18" t="s">
        <v>44</v>
      </c>
      <c r="G72" s="14">
        <v>25</v>
      </c>
      <c r="H72" s="16"/>
      <c r="I72" s="16">
        <f t="shared" si="2"/>
        <v>0</v>
      </c>
    </row>
    <row r="73" s="3" customFormat="1" ht="18.75" spans="1:9">
      <c r="A73" s="11">
        <v>71</v>
      </c>
      <c r="B73" s="13" t="s">
        <v>122</v>
      </c>
      <c r="C73" s="14" t="s">
        <v>42</v>
      </c>
      <c r="D73" s="13" t="s">
        <v>123</v>
      </c>
      <c r="E73" s="14">
        <v>1</v>
      </c>
      <c r="F73" s="18" t="s">
        <v>44</v>
      </c>
      <c r="G73" s="14">
        <v>150</v>
      </c>
      <c r="H73" s="16"/>
      <c r="I73" s="16">
        <f t="shared" si="2"/>
        <v>0</v>
      </c>
    </row>
    <row r="74" s="3" customFormat="1" ht="18.75" spans="1:9">
      <c r="A74" s="11">
        <v>72</v>
      </c>
      <c r="B74" s="13" t="s">
        <v>124</v>
      </c>
      <c r="C74" s="14" t="s">
        <v>42</v>
      </c>
      <c r="D74" s="13" t="s">
        <v>107</v>
      </c>
      <c r="E74" s="14">
        <v>1</v>
      </c>
      <c r="F74" s="18" t="s">
        <v>44</v>
      </c>
      <c r="G74" s="14">
        <v>165</v>
      </c>
      <c r="H74" s="16"/>
      <c r="I74" s="16">
        <f t="shared" si="2"/>
        <v>0</v>
      </c>
    </row>
    <row r="75" s="3" customFormat="1" ht="18.75" spans="1:9">
      <c r="A75" s="11">
        <v>73</v>
      </c>
      <c r="B75" s="13" t="s">
        <v>125</v>
      </c>
      <c r="C75" s="14" t="s">
        <v>42</v>
      </c>
      <c r="D75" s="13" t="s">
        <v>103</v>
      </c>
      <c r="E75" s="14">
        <v>1</v>
      </c>
      <c r="F75" s="18" t="s">
        <v>44</v>
      </c>
      <c r="G75" s="14">
        <v>10</v>
      </c>
      <c r="H75" s="16"/>
      <c r="I75" s="16">
        <f t="shared" si="2"/>
        <v>0</v>
      </c>
    </row>
    <row r="76" s="3" customFormat="1" ht="18.75" spans="1:9">
      <c r="A76" s="11">
        <v>74</v>
      </c>
      <c r="B76" s="13" t="s">
        <v>126</v>
      </c>
      <c r="C76" s="14" t="s">
        <v>42</v>
      </c>
      <c r="D76" s="13" t="s">
        <v>72</v>
      </c>
      <c r="E76" s="14">
        <v>1</v>
      </c>
      <c r="F76" s="18" t="s">
        <v>44</v>
      </c>
      <c r="G76" s="14">
        <v>20</v>
      </c>
      <c r="H76" s="16"/>
      <c r="I76" s="16">
        <f t="shared" si="2"/>
        <v>0</v>
      </c>
    </row>
    <row r="77" s="3" customFormat="1" ht="18.75" spans="1:9">
      <c r="A77" s="11">
        <v>75</v>
      </c>
      <c r="B77" s="14" t="s">
        <v>127</v>
      </c>
      <c r="C77" s="14" t="s">
        <v>42</v>
      </c>
      <c r="D77" s="14" t="s">
        <v>70</v>
      </c>
      <c r="E77" s="14">
        <v>1</v>
      </c>
      <c r="F77" s="18" t="s">
        <v>44</v>
      </c>
      <c r="G77" s="14">
        <v>15</v>
      </c>
      <c r="H77" s="16"/>
      <c r="I77" s="16">
        <f t="shared" si="2"/>
        <v>0</v>
      </c>
    </row>
    <row r="78" s="3" customFormat="1" ht="18.75" spans="1:9">
      <c r="A78" s="11">
        <v>76</v>
      </c>
      <c r="B78" s="14" t="s">
        <v>26</v>
      </c>
      <c r="C78" s="14" t="s">
        <v>42</v>
      </c>
      <c r="D78" s="14" t="s">
        <v>28</v>
      </c>
      <c r="E78" s="14">
        <v>1</v>
      </c>
      <c r="F78" s="18" t="s">
        <v>44</v>
      </c>
      <c r="G78" s="14">
        <v>25</v>
      </c>
      <c r="H78" s="16"/>
      <c r="I78" s="16">
        <f t="shared" si="2"/>
        <v>0</v>
      </c>
    </row>
    <row r="79" s="3" customFormat="1" ht="24" spans="1:9">
      <c r="A79" s="11">
        <v>77</v>
      </c>
      <c r="B79" s="17" t="s">
        <v>128</v>
      </c>
      <c r="C79" s="14" t="s">
        <v>42</v>
      </c>
      <c r="D79" s="14" t="s">
        <v>53</v>
      </c>
      <c r="E79" s="14">
        <v>1</v>
      </c>
      <c r="F79" s="18" t="s">
        <v>44</v>
      </c>
      <c r="G79" s="14">
        <v>25</v>
      </c>
      <c r="H79" s="16"/>
      <c r="I79" s="16">
        <f t="shared" si="2"/>
        <v>0</v>
      </c>
    </row>
    <row r="80" s="3" customFormat="1" ht="18.75" spans="1:9">
      <c r="A80" s="11">
        <v>78</v>
      </c>
      <c r="B80" s="12" t="s">
        <v>129</v>
      </c>
      <c r="C80" s="13" t="s">
        <v>42</v>
      </c>
      <c r="D80" s="13" t="s">
        <v>123</v>
      </c>
      <c r="E80" s="13">
        <v>3</v>
      </c>
      <c r="F80" s="18" t="s">
        <v>44</v>
      </c>
      <c r="G80" s="14">
        <v>430</v>
      </c>
      <c r="H80" s="16"/>
      <c r="I80" s="16">
        <f t="shared" si="2"/>
        <v>0</v>
      </c>
    </row>
    <row r="81" s="3" customFormat="1" ht="18.75" spans="1:9">
      <c r="A81" s="11">
        <v>79</v>
      </c>
      <c r="B81" s="12" t="s">
        <v>130</v>
      </c>
      <c r="C81" s="13" t="s">
        <v>42</v>
      </c>
      <c r="D81" s="13" t="s">
        <v>107</v>
      </c>
      <c r="E81" s="13">
        <v>2</v>
      </c>
      <c r="F81" s="18" t="s">
        <v>44</v>
      </c>
      <c r="G81" s="14">
        <v>40</v>
      </c>
      <c r="H81" s="16"/>
      <c r="I81" s="16">
        <f t="shared" si="2"/>
        <v>0</v>
      </c>
    </row>
    <row r="82" s="3" customFormat="1" ht="18.75" spans="1:9">
      <c r="A82" s="11">
        <v>80</v>
      </c>
      <c r="B82" s="12" t="s">
        <v>131</v>
      </c>
      <c r="C82" s="13" t="s">
        <v>42</v>
      </c>
      <c r="D82" s="13" t="s">
        <v>79</v>
      </c>
      <c r="E82" s="13">
        <v>2</v>
      </c>
      <c r="F82" s="18" t="s">
        <v>44</v>
      </c>
      <c r="G82" s="14">
        <v>30</v>
      </c>
      <c r="H82" s="16"/>
      <c r="I82" s="16">
        <f t="shared" si="2"/>
        <v>0</v>
      </c>
    </row>
    <row r="83" s="3" customFormat="1" ht="18.75" spans="1:9">
      <c r="A83" s="11">
        <v>81</v>
      </c>
      <c r="B83" s="12" t="s">
        <v>132</v>
      </c>
      <c r="C83" s="13" t="s">
        <v>42</v>
      </c>
      <c r="D83" s="13" t="s">
        <v>51</v>
      </c>
      <c r="E83" s="13">
        <v>2</v>
      </c>
      <c r="F83" s="18" t="s">
        <v>44</v>
      </c>
      <c r="G83" s="14">
        <v>40</v>
      </c>
      <c r="H83" s="16"/>
      <c r="I83" s="16">
        <f t="shared" si="2"/>
        <v>0</v>
      </c>
    </row>
    <row r="84" s="3" customFormat="1" ht="18.75" spans="1:9">
      <c r="A84" s="11">
        <v>82</v>
      </c>
      <c r="B84" s="12" t="s">
        <v>133</v>
      </c>
      <c r="C84" s="13" t="s">
        <v>42</v>
      </c>
      <c r="D84" s="13" t="s">
        <v>116</v>
      </c>
      <c r="E84" s="13">
        <v>6</v>
      </c>
      <c r="F84" s="18" t="s">
        <v>44</v>
      </c>
      <c r="G84" s="14">
        <v>70</v>
      </c>
      <c r="H84" s="16"/>
      <c r="I84" s="16">
        <f t="shared" si="2"/>
        <v>0</v>
      </c>
    </row>
    <row r="85" s="3" customFormat="1" ht="18.75" spans="1:9">
      <c r="A85" s="11">
        <v>83</v>
      </c>
      <c r="B85" s="12" t="s">
        <v>134</v>
      </c>
      <c r="C85" s="13" t="s">
        <v>42</v>
      </c>
      <c r="D85" s="13" t="s">
        <v>43</v>
      </c>
      <c r="E85" s="13">
        <v>16</v>
      </c>
      <c r="F85" s="18" t="s">
        <v>44</v>
      </c>
      <c r="G85" s="14">
        <v>50</v>
      </c>
      <c r="H85" s="16"/>
      <c r="I85" s="16">
        <f t="shared" si="2"/>
        <v>0</v>
      </c>
    </row>
    <row r="86" s="3" customFormat="1" ht="18.75" spans="1:9">
      <c r="A86" s="11">
        <v>84</v>
      </c>
      <c r="B86" s="12" t="s">
        <v>135</v>
      </c>
      <c r="C86" s="13" t="s">
        <v>42</v>
      </c>
      <c r="D86" s="13" t="s">
        <v>43</v>
      </c>
      <c r="E86" s="13">
        <v>8</v>
      </c>
      <c r="F86" s="18" t="s">
        <v>44</v>
      </c>
      <c r="G86" s="14">
        <v>175</v>
      </c>
      <c r="H86" s="16"/>
      <c r="I86" s="16">
        <f t="shared" si="2"/>
        <v>0</v>
      </c>
    </row>
    <row r="87" s="3" customFormat="1" ht="18.75" spans="1:9">
      <c r="A87" s="11">
        <v>85</v>
      </c>
      <c r="B87" s="12" t="s">
        <v>136</v>
      </c>
      <c r="C87" s="13" t="s">
        <v>42</v>
      </c>
      <c r="D87" s="13" t="s">
        <v>72</v>
      </c>
      <c r="E87" s="13">
        <v>8</v>
      </c>
      <c r="F87" s="18" t="s">
        <v>44</v>
      </c>
      <c r="G87" s="14">
        <v>35</v>
      </c>
      <c r="H87" s="16"/>
      <c r="I87" s="16">
        <f t="shared" si="2"/>
        <v>0</v>
      </c>
    </row>
    <row r="88" s="3" customFormat="1" ht="18.75" spans="1:9">
      <c r="A88" s="11">
        <v>86</v>
      </c>
      <c r="B88" s="12" t="s">
        <v>137</v>
      </c>
      <c r="C88" s="13" t="s">
        <v>42</v>
      </c>
      <c r="D88" s="13" t="s">
        <v>79</v>
      </c>
      <c r="E88" s="13">
        <v>8</v>
      </c>
      <c r="F88" s="18" t="s">
        <v>44</v>
      </c>
      <c r="G88" s="14">
        <v>30</v>
      </c>
      <c r="H88" s="16"/>
      <c r="I88" s="16">
        <f t="shared" si="2"/>
        <v>0</v>
      </c>
    </row>
    <row r="89" s="3" customFormat="1" ht="18.75" spans="1:9">
      <c r="A89" s="11">
        <v>87</v>
      </c>
      <c r="B89" s="13" t="s">
        <v>138</v>
      </c>
      <c r="C89" s="13" t="s">
        <v>42</v>
      </c>
      <c r="D89" s="13" t="s">
        <v>43</v>
      </c>
      <c r="E89" s="13">
        <v>8</v>
      </c>
      <c r="F89" s="18" t="s">
        <v>44</v>
      </c>
      <c r="G89" s="14">
        <v>200</v>
      </c>
      <c r="H89" s="16"/>
      <c r="I89" s="16">
        <f t="shared" si="2"/>
        <v>0</v>
      </c>
    </row>
    <row r="90" s="3" customFormat="1" ht="18.75" spans="1:9">
      <c r="A90" s="11">
        <v>88</v>
      </c>
      <c r="B90" s="13" t="s">
        <v>139</v>
      </c>
      <c r="C90" s="13" t="s">
        <v>42</v>
      </c>
      <c r="D90" s="13" t="s">
        <v>51</v>
      </c>
      <c r="E90" s="13">
        <v>8</v>
      </c>
      <c r="F90" s="18" t="s">
        <v>44</v>
      </c>
      <c r="G90" s="14">
        <v>115</v>
      </c>
      <c r="H90" s="16"/>
      <c r="I90" s="16">
        <f t="shared" si="2"/>
        <v>0</v>
      </c>
    </row>
    <row r="91" s="3" customFormat="1" ht="18.75" spans="1:9">
      <c r="A91" s="11">
        <v>89</v>
      </c>
      <c r="B91" s="13" t="s">
        <v>140</v>
      </c>
      <c r="C91" s="13" t="s">
        <v>42</v>
      </c>
      <c r="D91" s="13" t="s">
        <v>51</v>
      </c>
      <c r="E91" s="13">
        <v>8</v>
      </c>
      <c r="F91" s="18" t="s">
        <v>44</v>
      </c>
      <c r="G91" s="14">
        <v>40</v>
      </c>
      <c r="H91" s="16"/>
      <c r="I91" s="16">
        <f t="shared" si="2"/>
        <v>0</v>
      </c>
    </row>
    <row r="92" s="3" customFormat="1" ht="18.75" spans="1:9">
      <c r="A92" s="11">
        <v>90</v>
      </c>
      <c r="B92" s="13" t="s">
        <v>141</v>
      </c>
      <c r="C92" s="13" t="s">
        <v>42</v>
      </c>
      <c r="D92" s="13" t="s">
        <v>43</v>
      </c>
      <c r="E92" s="13">
        <v>5</v>
      </c>
      <c r="F92" s="18" t="s">
        <v>44</v>
      </c>
      <c r="G92" s="14">
        <v>35</v>
      </c>
      <c r="H92" s="16"/>
      <c r="I92" s="16">
        <f t="shared" si="2"/>
        <v>0</v>
      </c>
    </row>
    <row r="93" s="3" customFormat="1" ht="18.75" spans="1:9">
      <c r="A93" s="11">
        <v>91</v>
      </c>
      <c r="B93" s="13" t="s">
        <v>142</v>
      </c>
      <c r="C93" s="13" t="s">
        <v>42</v>
      </c>
      <c r="D93" s="13" t="s">
        <v>51</v>
      </c>
      <c r="E93" s="13">
        <v>8</v>
      </c>
      <c r="F93" s="18" t="s">
        <v>44</v>
      </c>
      <c r="G93" s="14">
        <v>90</v>
      </c>
      <c r="H93" s="16"/>
      <c r="I93" s="16">
        <f t="shared" si="2"/>
        <v>0</v>
      </c>
    </row>
    <row r="94" s="3" customFormat="1" ht="18.75" spans="1:9">
      <c r="A94" s="11">
        <v>92</v>
      </c>
      <c r="B94" s="20" t="s">
        <v>143</v>
      </c>
      <c r="C94" s="20" t="s">
        <v>144</v>
      </c>
      <c r="D94" s="20" t="s">
        <v>145</v>
      </c>
      <c r="E94" s="20">
        <v>4</v>
      </c>
      <c r="F94" s="21" t="s">
        <v>13</v>
      </c>
      <c r="G94" s="22">
        <v>9.6</v>
      </c>
      <c r="H94" s="16"/>
      <c r="I94" s="16">
        <f t="shared" si="2"/>
        <v>0</v>
      </c>
    </row>
    <row r="95" s="3" customFormat="1" ht="24" spans="1:9">
      <c r="A95" s="11">
        <v>93</v>
      </c>
      <c r="B95" s="23" t="s">
        <v>146</v>
      </c>
      <c r="C95" s="23" t="s">
        <v>147</v>
      </c>
      <c r="D95" s="20" t="s">
        <v>145</v>
      </c>
      <c r="E95" s="20">
        <v>5</v>
      </c>
      <c r="F95" s="21" t="s">
        <v>148</v>
      </c>
      <c r="G95" s="22">
        <v>27</v>
      </c>
      <c r="H95" s="16"/>
      <c r="I95" s="16">
        <f t="shared" si="2"/>
        <v>0</v>
      </c>
    </row>
    <row r="96" s="3" customFormat="1" ht="24" spans="1:9">
      <c r="A96" s="11">
        <v>94</v>
      </c>
      <c r="B96" s="23" t="s">
        <v>149</v>
      </c>
      <c r="C96" s="23" t="s">
        <v>150</v>
      </c>
      <c r="D96" s="20" t="s">
        <v>145</v>
      </c>
      <c r="E96" s="20">
        <v>30</v>
      </c>
      <c r="F96" s="21" t="s">
        <v>44</v>
      </c>
      <c r="G96" s="22">
        <v>2.5</v>
      </c>
      <c r="H96" s="16"/>
      <c r="I96" s="16">
        <f t="shared" si="2"/>
        <v>0</v>
      </c>
    </row>
    <row r="97" s="3" customFormat="1" ht="24" spans="1:9">
      <c r="A97" s="11">
        <v>95</v>
      </c>
      <c r="B97" s="23" t="s">
        <v>151</v>
      </c>
      <c r="C97" s="23" t="s">
        <v>152</v>
      </c>
      <c r="D97" s="20" t="s">
        <v>145</v>
      </c>
      <c r="E97" s="20">
        <v>100</v>
      </c>
      <c r="F97" s="21" t="s">
        <v>44</v>
      </c>
      <c r="G97" s="22">
        <v>5</v>
      </c>
      <c r="H97" s="16"/>
      <c r="I97" s="16">
        <f t="shared" si="2"/>
        <v>0</v>
      </c>
    </row>
    <row r="98" s="3" customFormat="1" ht="18.75" spans="1:9">
      <c r="A98" s="24" t="s">
        <v>153</v>
      </c>
      <c r="B98" s="24"/>
      <c r="C98" s="24"/>
      <c r="D98" s="25"/>
      <c r="E98" s="24"/>
      <c r="F98" s="24"/>
      <c r="G98" s="24"/>
      <c r="H98" s="24"/>
      <c r="I98" s="24">
        <f>SUM(I3:I97)</f>
        <v>0</v>
      </c>
    </row>
    <row r="99" spans="1:9">
      <c r="A99" s="26" t="s">
        <v>154</v>
      </c>
      <c r="B99" s="26"/>
      <c r="C99" s="26"/>
      <c r="D99" s="26"/>
      <c r="E99" s="26"/>
      <c r="F99" s="26"/>
      <c r="G99" s="26"/>
      <c r="H99" s="26"/>
      <c r="I99" s="26"/>
    </row>
  </sheetData>
  <mergeCells count="3">
    <mergeCell ref="A1:I1"/>
    <mergeCell ref="A98:H98"/>
    <mergeCell ref="A99:I9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叶枫o(∩_∩)</cp:lastModifiedBy>
  <dcterms:created xsi:type="dcterms:W3CDTF">2006-09-16T00:00:00Z</dcterms:created>
  <dcterms:modified xsi:type="dcterms:W3CDTF">2026-01-19T07:45:59Z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0D3EE971ED064491934B6CA41D744ECC_12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