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85" windowHeight="9915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<sst xmlns="http://schemas.openxmlformats.org/spreadsheetml/2006/main" count="72" uniqueCount="55">
  <si>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附件2：采购“石楼专用线路”项目报价表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</si>
  <si>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</si>
  <si>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</si>
  <si>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</si>
  <si>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</si>
  <si>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</si>
  <si>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</si>
  <si>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</si>
  <si>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</si>
  <si>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</si>
  <si>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电线</t>
  </si>
  <si>
    <t>ZC-BVR 4m2</t>
  </si>
  <si>
    <t>广东新中南</t>
  </si>
  <si>
    <t>米</t>
  </si>
  <si>
    <t>配电箱</t>
  </si>
  <si>
    <t>800mm*600mm*200mm</t>
  </si>
  <si>
    <t>正泰</t>
  </si>
  <si>
    <t>套</t>
  </si>
  <si>
    <t>面板插座</t>
  </si>
  <si>
    <t>16A三插</t>
  </si>
  <si>
    <t>公牛</t>
  </si>
  <si>
    <t>个</t>
  </si>
  <si>
    <t>明装单合</t>
  </si>
  <si>
    <t>86型</t>
  </si>
  <si>
    <t>贵丽</t>
  </si>
  <si>
    <t>线管</t>
  </si>
  <si>
    <t>PVC20mm</t>
  </si>
  <si>
    <t>联塑</t>
  </si>
  <si>
    <t>电缆</t>
  </si>
  <si>
    <t>ZC-YJV 4*35+1*16</t>
  </si>
  <si>
    <t>开挖排水管</t>
  </si>
  <si>
    <t>PVC75mm</t>
  </si>
  <si>
    <t>镀锌线槽</t>
  </si>
  <si>
    <t>100mm*100mm*1.0mm</t>
  </si>
  <si>
    <t>浪声</t>
  </si>
  <si>
    <t xml:space="preserve">铜线耳 </t>
  </si>
  <si>
    <t>35m2</t>
  </si>
  <si>
    <t>环吉</t>
  </si>
  <si>
    <t>16m2</t>
  </si>
  <si>
    <t>吊码</t>
  </si>
  <si>
    <t>120mm</t>
  </si>
  <si>
    <t>线槽</t>
  </si>
  <si>
    <t>PVC100mm*40mm</t>
  </si>
  <si>
    <t>交接箱</t>
  </si>
  <si>
    <t>160A 500mm*600mm</t>
  </si>
  <si>
    <t>拉爆螺丝</t>
  </si>
  <si>
    <t>8厘*60mm</t>
  </si>
  <si>
    <t>南海</t>
  </si>
  <si>
    <t>支</t>
  </si>
  <si>
    <t>劳务服务</t>
  </si>
  <si>
    <t>/</t>
  </si>
  <si>
    <t>定制</t>
  </si>
  <si>
    <t>项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</si>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</sst>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9" fillId="0" borderId="0">
      <protection locked="0"/>
    </xf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K10" sqref="K10"/>
    </sheetView>
  </sheetViews>
  <sheetFormatPr defaultColWidth="9" defaultRowHeight="20.25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spans="1:9">
      <c r="A1" s="8" t="s">
        <v>0</v>
      </c>
      <c r="B1" s="8"/>
      <c r="C1" s="8"/>
      <c r="D1" s="9"/>
      <c r="E1" s="8"/>
      <c r="F1" s="8"/>
      <c r="G1" s="8"/>
      <c r="H1" s="8"/>
      <c r="I1" s="8"/>
    </row>
    <row r="2" s="2" customFormat="1" ht="42.75" spans="1:9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spans="1:9">
      <c r="A3" s="12">
        <v>1</v>
      </c>
      <c r="B3" s="13" t="s">
        <v>10</v>
      </c>
      <c r="C3" s="14" t="s">
        <v>11</v>
      </c>
      <c r="D3" s="13" t="s">
        <v>12</v>
      </c>
      <c r="E3" s="15">
        <v>2000</v>
      </c>
      <c r="F3" s="16" t="s">
        <v>13</v>
      </c>
      <c r="G3" s="15">
        <v>4.5</v>
      </c>
      <c r="H3" s="17"/>
      <c r="I3" s="18">
        <f t="shared" ref="I3:I9" si="0">H3*E3</f>
        <v>0</v>
      </c>
    </row>
    <row r="4" ht="28.5" spans="1:9">
      <c r="A4" s="12">
        <v>2</v>
      </c>
      <c r="B4" s="16" t="s">
        <v>14</v>
      </c>
      <c r="C4" s="19" t="s">
        <v>15</v>
      </c>
      <c r="D4" s="13" t="s">
        <v>16</v>
      </c>
      <c r="E4" s="15">
        <v>1</v>
      </c>
      <c r="F4" s="16" t="s">
        <v>17</v>
      </c>
      <c r="G4" s="15">
        <v>1500</v>
      </c>
      <c r="H4" s="17"/>
      <c r="I4" s="18">
        <f t="shared" si="0"/>
        <v>0</v>
      </c>
    </row>
    <row r="5" spans="1:9">
      <c r="A5" s="12">
        <v>3</v>
      </c>
      <c r="B5" s="16" t="s">
        <v>18</v>
      </c>
      <c r="C5" s="19" t="s">
        <v>19</v>
      </c>
      <c r="D5" s="13" t="s">
        <v>20</v>
      </c>
      <c r="E5" s="15">
        <v>19</v>
      </c>
      <c r="F5" s="16" t="s">
        <v>21</v>
      </c>
      <c r="G5" s="15">
        <v>10</v>
      </c>
      <c r="H5" s="17"/>
      <c r="I5" s="18">
        <f t="shared" si="0"/>
        <v>0</v>
      </c>
    </row>
    <row r="6" spans="1:9">
      <c r="A6" s="12">
        <v>4</v>
      </c>
      <c r="B6" s="16" t="s">
        <v>22</v>
      </c>
      <c r="C6" s="19" t="s">
        <v>23</v>
      </c>
      <c r="D6" s="13" t="s">
        <v>24</v>
      </c>
      <c r="E6" s="15">
        <v>19</v>
      </c>
      <c r="F6" s="16" t="s">
        <v>21</v>
      </c>
      <c r="G6" s="15">
        <v>1</v>
      </c>
      <c r="H6" s="17"/>
      <c r="I6" s="18">
        <f t="shared" si="0"/>
        <v>0</v>
      </c>
    </row>
    <row r="7" spans="1:9">
      <c r="A7" s="12">
        <v>5</v>
      </c>
      <c r="B7" s="16" t="s">
        <v>25</v>
      </c>
      <c r="C7" s="19" t="s">
        <v>26</v>
      </c>
      <c r="D7" s="13" t="s">
        <v>27</v>
      </c>
      <c r="E7" s="15">
        <v>40</v>
      </c>
      <c r="F7" s="16" t="s">
        <v>13</v>
      </c>
      <c r="G7" s="15">
        <v>2</v>
      </c>
      <c r="H7" s="17"/>
      <c r="I7" s="18">
        <f t="shared" si="0"/>
        <v>0</v>
      </c>
    </row>
    <row r="8" ht="28.5" spans="1:9">
      <c r="A8" s="12">
        <v>6</v>
      </c>
      <c r="B8" s="16" t="s">
        <v>28</v>
      </c>
      <c r="C8" s="19" t="s">
        <v>29</v>
      </c>
      <c r="D8" s="13" t="s">
        <v>12</v>
      </c>
      <c r="E8" s="15">
        <v>85</v>
      </c>
      <c r="F8" s="16" t="s">
        <v>13</v>
      </c>
      <c r="G8" s="15">
        <v>155</v>
      </c>
      <c r="H8" s="17"/>
      <c r="I8" s="18">
        <f t="shared" si="0"/>
        <v>0</v>
      </c>
    </row>
    <row r="9" spans="1:9">
      <c r="A9" s="12">
        <v>7</v>
      </c>
      <c r="B9" s="16" t="s">
        <v>30</v>
      </c>
      <c r="C9" s="19" t="s">
        <v>31</v>
      </c>
      <c r="D9" s="13" t="s">
        <v>27</v>
      </c>
      <c r="E9" s="15">
        <v>16</v>
      </c>
      <c r="F9" s="16" t="s">
        <v>13</v>
      </c>
      <c r="G9" s="15">
        <v>7.5</v>
      </c>
      <c r="H9" s="17"/>
      <c r="I9" s="18">
        <f t="shared" si="0"/>
        <v>0</v>
      </c>
    </row>
    <row r="10" s="3" customFormat="1" ht="28.5" spans="1:9">
      <c r="A10" s="12">
        <v>8</v>
      </c>
      <c r="B10" s="16" t="s">
        <v>32</v>
      </c>
      <c r="C10" s="19" t="s">
        <v>33</v>
      </c>
      <c r="D10" s="13" t="s">
        <v>34</v>
      </c>
      <c r="E10" s="15">
        <v>60</v>
      </c>
      <c r="F10" s="16" t="s">
        <v>13</v>
      </c>
      <c r="G10" s="15">
        <v>25</v>
      </c>
      <c r="H10" s="18"/>
      <c r="I10" s="18">
        <f t="shared" ref="I10:I55" si="1">H10*E10</f>
        <v>0</v>
      </c>
    </row>
    <row r="11" s="3" customFormat="1" ht="18.75" spans="1:9">
      <c r="A11" s="12">
        <v>9</v>
      </c>
      <c r="B11" s="16" t="s">
        <v>35</v>
      </c>
      <c r="C11" s="19" t="s">
        <v>36</v>
      </c>
      <c r="D11" s="13" t="s">
        <v>37</v>
      </c>
      <c r="E11" s="15">
        <v>8</v>
      </c>
      <c r="F11" s="16" t="s">
        <v>21</v>
      </c>
      <c r="G11" s="15">
        <v>5</v>
      </c>
      <c r="H11" s="18"/>
      <c r="I11" s="18">
        <f t="shared" si="1"/>
        <v>0</v>
      </c>
    </row>
    <row r="12" s="3" customFormat="1" ht="18.75" spans="1:9">
      <c r="A12" s="12">
        <v>10</v>
      </c>
      <c r="B12" s="16" t="s">
        <v>35</v>
      </c>
      <c r="C12" s="19" t="s">
        <v>38</v>
      </c>
      <c r="D12" s="13" t="s">
        <v>37</v>
      </c>
      <c r="E12" s="15">
        <v>2</v>
      </c>
      <c r="F12" s="16" t="s">
        <v>21</v>
      </c>
      <c r="G12" s="15">
        <v>3</v>
      </c>
      <c r="H12" s="18"/>
      <c r="I12" s="18">
        <f t="shared" si="1"/>
        <v>0</v>
      </c>
    </row>
    <row r="13" s="3" customFormat="1" ht="18.75" spans="1:9">
      <c r="A13" s="12">
        <v>11</v>
      </c>
      <c r="B13" s="16" t="s">
        <v>39</v>
      </c>
      <c r="C13" s="19" t="s">
        <v>40</v>
      </c>
      <c r="D13" s="13" t="s">
        <v>34</v>
      </c>
      <c r="E13" s="15">
        <v>8</v>
      </c>
      <c r="F13" s="16" t="s">
        <v>17</v>
      </c>
      <c r="G13" s="15">
        <v>30</v>
      </c>
      <c r="H13" s="18"/>
      <c r="I13" s="18">
        <f t="shared" si="1"/>
        <v>0</v>
      </c>
    </row>
    <row r="14" s="3" customFormat="1" ht="28.5" spans="1:9">
      <c r="A14" s="12">
        <v>12</v>
      </c>
      <c r="B14" s="16" t="s">
        <v>41</v>
      </c>
      <c r="C14" s="19" t="s">
        <v>42</v>
      </c>
      <c r="D14" s="13" t="s">
        <v>27</v>
      </c>
      <c r="E14" s="15">
        <v>40</v>
      </c>
      <c r="F14" s="16" t="s">
        <v>13</v>
      </c>
      <c r="G14" s="15">
        <v>15</v>
      </c>
      <c r="H14" s="18"/>
      <c r="I14" s="18">
        <f t="shared" si="1"/>
        <v>0</v>
      </c>
    </row>
    <row r="15" s="3" customFormat="1" ht="28.5" spans="1:9">
      <c r="A15" s="12">
        <v>13</v>
      </c>
      <c r="B15" s="16" t="s">
        <v>43</v>
      </c>
      <c r="C15" s="19" t="s">
        <v>44</v>
      </c>
      <c r="D15" s="13" t="s">
        <v>16</v>
      </c>
      <c r="E15" s="15">
        <v>1</v>
      </c>
      <c r="F15" s="16" t="s">
        <v>17</v>
      </c>
      <c r="G15" s="15">
        <v>800</v>
      </c>
      <c r="H15" s="18"/>
      <c r="I15" s="18">
        <f t="shared" si="1"/>
        <v>0</v>
      </c>
    </row>
    <row r="16" s="3" customFormat="1" ht="18.75" spans="1:9">
      <c r="A16" s="12">
        <v>14</v>
      </c>
      <c r="B16" s="16" t="s">
        <v>45</v>
      </c>
      <c r="C16" s="19" t="s">
        <v>46</v>
      </c>
      <c r="D16" s="13" t="s">
        <v>47</v>
      </c>
      <c r="E16" s="15">
        <v>200</v>
      </c>
      <c r="F16" s="16" t="s">
        <v>48</v>
      </c>
      <c r="G16" s="15">
        <v>0.6</v>
      </c>
      <c r="H16" s="18"/>
      <c r="I16" s="18">
        <f t="shared" si="1"/>
        <v>0</v>
      </c>
    </row>
    <row r="17" s="3" customFormat="1" ht="18.75" spans="1:9">
      <c r="A17" s="12">
        <v>15</v>
      </c>
      <c r="B17" s="20" t="s">
        <v>49</v>
      </c>
      <c r="C17" s="21" t="s">
        <v>50</v>
      </c>
      <c r="D17" s="20" t="s">
        <v>51</v>
      </c>
      <c r="E17" s="20">
        <v>1</v>
      </c>
      <c r="F17" s="20" t="s">
        <v>52</v>
      </c>
      <c r="G17" s="20">
        <v>22479</v>
      </c>
      <c r="H17" s="18"/>
      <c r="I17" s="18">
        <f t="shared" si="1"/>
        <v>0</v>
      </c>
    </row>
    <row r="18" s="3" customFormat="1" ht="18.75" spans="1:9">
      <c r="A18" s="22" t="s">
        <v>53</v>
      </c>
      <c r="B18" s="22"/>
      <c r="C18" s="22"/>
      <c r="D18" s="23"/>
      <c r="E18" s="22"/>
      <c r="F18" s="22"/>
      <c r="G18" s="22"/>
      <c r="H18" s="22"/>
      <c r="I18" s="22">
        <f>SUM(I3:I17)</f>
        <v>0</v>
      </c>
    </row>
    <row r="19" spans="1:9">
      <c r="A19" s="24" t="s">
        <v>54</v>
      </c>
      <c r="B19" s="24"/>
      <c r="C19" s="24"/>
      <c r="D19" s="24"/>
      <c r="E19" s="24"/>
      <c r="F19" s="24"/>
      <c r="G19" s="24"/>
      <c r="H19" s="24"/>
      <c r="I19" s="24"/>
    </row>
  </sheetData>
  <mergeCells count="2">
    <mergeCell ref="A18:H18"/>
    <mergeCell ref="A19:I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2025-11-12T08:31:53Z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2052-12.1.0.23542</vt:lpwstr>
  </property>
</Properties>
</file>