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报价表" sheetId="4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56" authorId="0">
      <text>
        <r>
          <rPr>
            <sz val="9"/>
            <rFont val="宋体"/>
            <charset val="134"/>
          </rPr>
          <t xml:space="preserve">是食品级，标签没注明
</t>
        </r>
      </text>
    </comment>
    <comment ref="C210" authorId="0">
      <text>
        <r>
          <rPr>
            <sz val="9"/>
            <rFont val="宋体"/>
            <charset val="134"/>
          </rPr>
          <t>含量达到，标签没有显示</t>
        </r>
      </text>
    </comment>
    <comment ref="C211" authorId="0">
      <text>
        <r>
          <rPr>
            <sz val="9"/>
            <rFont val="宋体"/>
            <charset val="134"/>
          </rPr>
          <t>含量达到，标签没显示</t>
        </r>
      </text>
    </comment>
    <comment ref="C213" authorId="0">
      <text>
        <r>
          <rPr>
            <sz val="9"/>
            <rFont val="宋体"/>
            <charset val="134"/>
          </rPr>
          <t xml:space="preserve">含量达到，标签没显示
</t>
        </r>
      </text>
    </comment>
  </commentList>
</comments>
</file>

<file path=xl/sharedStrings.xml><?xml version="1.0" encoding="utf-8"?>
<sst xmlns="http://schemas.openxmlformats.org/spreadsheetml/2006/main" count="1299" uniqueCount="647">
  <si>
    <t>附件2：采购“南药学院实训教学试剂和耗材”项目报价表</t>
  </si>
  <si>
    <t>序号</t>
  </si>
  <si>
    <t>品名</t>
  </si>
  <si>
    <t>规格（型号）</t>
  </si>
  <si>
    <t>品牌</t>
  </si>
  <si>
    <t>数量</t>
  </si>
  <si>
    <t>单位</t>
  </si>
  <si>
    <t>单价最高限价（元）</t>
  </si>
  <si>
    <t>单价响应报价（元）</t>
  </si>
  <si>
    <t>报价小计（元）</t>
  </si>
  <si>
    <t>滤纸</t>
  </si>
  <si>
    <t>直径12.5双圈牌</t>
  </si>
  <si>
    <t>双圈牌</t>
  </si>
  <si>
    <t>盒</t>
  </si>
  <si>
    <t>熔点毛细管</t>
  </si>
  <si>
    <t>0.9-1.1*100mm,/500支</t>
  </si>
  <si>
    <t>医太</t>
  </si>
  <si>
    <t>筒</t>
  </si>
  <si>
    <t>碱式滴定管</t>
  </si>
  <si>
    <t>25ml；透明</t>
  </si>
  <si>
    <t>天玻</t>
  </si>
  <si>
    <t>个</t>
  </si>
  <si>
    <t>聚四氟酸碱通用滴定管</t>
  </si>
  <si>
    <t>25ml；棕色</t>
  </si>
  <si>
    <t>滴定管夹</t>
  </si>
  <si>
    <t>铝制；双侧</t>
  </si>
  <si>
    <t>定制</t>
  </si>
  <si>
    <t>称量纸</t>
  </si>
  <si>
    <t>100mm*100mm；500张/包</t>
  </si>
  <si>
    <t>翌哲</t>
  </si>
  <si>
    <t>包</t>
  </si>
  <si>
    <t>尼龙毛刷</t>
  </si>
  <si>
    <t>2号毛刷（23.8*14.9*128.8mm）</t>
  </si>
  <si>
    <t>伊莱科</t>
  </si>
  <si>
    <t>高型称量瓶</t>
  </si>
  <si>
    <t>25*40mm</t>
  </si>
  <si>
    <t>湘玻</t>
  </si>
  <si>
    <t>锥形瓶</t>
  </si>
  <si>
    <t>250ml;喇叭口</t>
  </si>
  <si>
    <t>蜀牛</t>
  </si>
  <si>
    <t>塑料吸管</t>
  </si>
  <si>
    <t>3ml；100支/包</t>
  </si>
  <si>
    <t>玻璃试剂瓶</t>
  </si>
  <si>
    <t>容积500ml，透明，带塞</t>
  </si>
  <si>
    <t>塑料水剂瓶</t>
  </si>
  <si>
    <t>容积500ml</t>
  </si>
  <si>
    <t>滴瓶</t>
  </si>
  <si>
    <t>棕色胖肚，容积60ml</t>
  </si>
  <si>
    <t>白色胖肚，容积60ml</t>
  </si>
  <si>
    <t>容量瓶</t>
  </si>
  <si>
    <t>容积250ml</t>
  </si>
  <si>
    <t>玺玻</t>
  </si>
  <si>
    <t>烧杯</t>
  </si>
  <si>
    <t>容积150ml</t>
  </si>
  <si>
    <t>透明玻璃氧化瓶</t>
  </si>
  <si>
    <t>容积10ml;接口带螺纹</t>
  </si>
  <si>
    <t>轻油型挥发油提取器</t>
  </si>
  <si>
    <t>四氟活塞；容积10ml</t>
  </si>
  <si>
    <t xml:space="preserve"> HONBO</t>
  </si>
  <si>
    <t>塑料烧杯</t>
  </si>
  <si>
    <t>容积1L;带耳</t>
  </si>
  <si>
    <t>纱布</t>
  </si>
  <si>
    <t>10米/卷</t>
  </si>
  <si>
    <t>鼎特医疗</t>
  </si>
  <si>
    <t>卷</t>
  </si>
  <si>
    <t>布袋（中药过滤纱布袋）</t>
  </si>
  <si>
    <t>8*10cm加密特厚</t>
  </si>
  <si>
    <t>格格家</t>
  </si>
  <si>
    <t>定性滤纸</t>
  </si>
  <si>
    <t>11cm;快速；100张/盒</t>
  </si>
  <si>
    <t>新星</t>
  </si>
  <si>
    <t>GF254硅胶板</t>
  </si>
  <si>
    <t>40片/盒；50*100mm</t>
  </si>
  <si>
    <t>青岛海洋</t>
  </si>
  <si>
    <t>洗瓶</t>
  </si>
  <si>
    <t>白头 弯嘴，容积500ml</t>
  </si>
  <si>
    <t>垒固</t>
  </si>
  <si>
    <t>棕色玻璃试剂瓶</t>
  </si>
  <si>
    <t>棕色小口，容积500ml</t>
  </si>
  <si>
    <t>棕色小口，容积1000ml</t>
  </si>
  <si>
    <t>洗耳球</t>
  </si>
  <si>
    <t>大小60ml中号</t>
  </si>
  <si>
    <t>京医</t>
  </si>
  <si>
    <t>细菌培养皿</t>
  </si>
  <si>
    <t>直径90mm,500个/箱</t>
  </si>
  <si>
    <t>biosharp</t>
  </si>
  <si>
    <t>箱</t>
  </si>
  <si>
    <t>无菌均质袋</t>
  </si>
  <si>
    <t>20*27cm，1500ml，双压条可立式，100只/包</t>
  </si>
  <si>
    <t>Seeapu</t>
  </si>
  <si>
    <t>擦镜纸</t>
  </si>
  <si>
    <t>10*15cm，100张/本</t>
  </si>
  <si>
    <t>双圈</t>
  </si>
  <si>
    <t>本</t>
  </si>
  <si>
    <t>移液枪吸嘴（BS-1000-T）</t>
  </si>
  <si>
    <t>1ml，配大龙100-1000ul移液枪、500个/包</t>
  </si>
  <si>
    <t>pH试纸</t>
  </si>
  <si>
    <t>pH1-14,20本/盒</t>
  </si>
  <si>
    <t>三爱思</t>
  </si>
  <si>
    <t>透明玻璃试剂瓶（带盖）</t>
  </si>
  <si>
    <t>橙盖，容积100ml</t>
  </si>
  <si>
    <t>蓝盖，容积100ml</t>
  </si>
  <si>
    <t>接种环</t>
  </si>
  <si>
    <t>1mm、10根/管</t>
  </si>
  <si>
    <t>Labshark</t>
  </si>
  <si>
    <t>管</t>
  </si>
  <si>
    <t>硬塑料试管放免管</t>
  </si>
  <si>
    <t>12*100、400支/包</t>
  </si>
  <si>
    <t>康威</t>
  </si>
  <si>
    <t>伸缩爬梯</t>
  </si>
  <si>
    <t>五步梯、安全卡扣、黑色、加厚碳钢踏板</t>
  </si>
  <si>
    <t>杜氏小管</t>
  </si>
  <si>
    <t>6*30mm，200只/包</t>
  </si>
  <si>
    <t>牛皮纸</t>
  </si>
  <si>
    <t>120g、A4、100张/包</t>
  </si>
  <si>
    <t>皮脂厚度计</t>
  </si>
  <si>
    <t>铝盒，测量范围0-60MM</t>
  </si>
  <si>
    <t>体星</t>
  </si>
  <si>
    <t>大肚定量移液管</t>
  </si>
  <si>
    <t>容积20毫升</t>
  </si>
  <si>
    <t>支</t>
  </si>
  <si>
    <t>容积25毫升</t>
  </si>
  <si>
    <t>聚四氟滴定管</t>
  </si>
  <si>
    <t>容积50ml，白色，聚四氟乙烯</t>
  </si>
  <si>
    <t>北玻</t>
  </si>
  <si>
    <t>软卷尺</t>
  </si>
  <si>
    <t>2米、加厚</t>
  </si>
  <si>
    <t>得力</t>
  </si>
  <si>
    <t>搅拌机烧杯夹</t>
  </si>
  <si>
    <t>可调节，绑绳款</t>
  </si>
  <si>
    <t>塑料滴管</t>
  </si>
  <si>
    <t>1ml、10000支/箱</t>
  </si>
  <si>
    <t>晟康</t>
  </si>
  <si>
    <t>容积500ml;带耳</t>
  </si>
  <si>
    <t>电木试管夹</t>
  </si>
  <si>
    <t>9*20*164mm，黑色绝缘体</t>
  </si>
  <si>
    <t>广州化工</t>
  </si>
  <si>
    <t>索式提取回流装置</t>
  </si>
  <si>
    <t>250ml（一套包含索式提取器、圆底烧瓶、冷凝管）</t>
  </si>
  <si>
    <t>钰杨玻璃</t>
  </si>
  <si>
    <t>套</t>
  </si>
  <si>
    <t>一次性针式过滤器微孔滤膜</t>
  </si>
  <si>
    <t>有机尼龙66,13*0.22μm绿头，100个/盒</t>
  </si>
  <si>
    <t>津腾</t>
  </si>
  <si>
    <t>陶瓷蒸发皿</t>
  </si>
  <si>
    <t>圆底250ml</t>
  </si>
  <si>
    <t>滤杯</t>
  </si>
  <si>
    <t>医用一次性无菌注射器</t>
  </si>
  <si>
    <t>5ml，带针、直口，100支/盒</t>
  </si>
  <si>
    <t>米筛浪</t>
  </si>
  <si>
    <t>一次性Ep离心管</t>
  </si>
  <si>
    <t>1.5mL,500支/包</t>
  </si>
  <si>
    <t>范思贝尔</t>
  </si>
  <si>
    <t>分液漏斗架</t>
  </si>
  <si>
    <t>125mL双柱（2*4双排）8孔</t>
  </si>
  <si>
    <t>长鸣</t>
  </si>
  <si>
    <t>蒸馏用橡皮管</t>
  </si>
  <si>
    <t>10米/捆，6*9</t>
  </si>
  <si>
    <t>北京黎明（黄色）</t>
  </si>
  <si>
    <t>捆</t>
  </si>
  <si>
    <t>脱脂棉纱布</t>
  </si>
  <si>
    <t>82cm*10米/卷</t>
  </si>
  <si>
    <t>联盟</t>
  </si>
  <si>
    <t>聚酰胺薄膜</t>
  </si>
  <si>
    <t>10*20cm 40片/盒</t>
  </si>
  <si>
    <t>台州路桥</t>
  </si>
  <si>
    <t>试管刷</t>
  </si>
  <si>
    <t>中号</t>
  </si>
  <si>
    <t>双槽展开缸</t>
  </si>
  <si>
    <t>100*100mm，P-1型号</t>
  </si>
  <si>
    <t>闽玻</t>
  </si>
  <si>
    <t>白玻璃滴瓶（含滴管）</t>
  </si>
  <si>
    <t>125mL</t>
  </si>
  <si>
    <t>牙签（大包装）</t>
  </si>
  <si>
    <t>1.5斤/盘</t>
  </si>
  <si>
    <t>盘</t>
  </si>
  <si>
    <t>单面刀片</t>
  </si>
  <si>
    <t>100片/盒</t>
  </si>
  <si>
    <t>飞鹰</t>
  </si>
  <si>
    <t>吸水纸</t>
  </si>
  <si>
    <t>60*60cm，100张/包</t>
  </si>
  <si>
    <t>豫安宁</t>
  </si>
  <si>
    <t>离心管</t>
  </si>
  <si>
    <t>50mL螺口圆底带盖，50个/包</t>
  </si>
  <si>
    <t>一次性活性炭口罩</t>
  </si>
  <si>
    <t>50个/盒</t>
  </si>
  <si>
    <t>Biosharp</t>
  </si>
  <si>
    <t>镊子</t>
  </si>
  <si>
    <t>304不锈钢，长25cm，直头</t>
  </si>
  <si>
    <t>弘生</t>
  </si>
  <si>
    <t>密封袋</t>
  </si>
  <si>
    <t>10*15cm，100个/包</t>
  </si>
  <si>
    <t>硬胶囊囊体</t>
  </si>
  <si>
    <t>1号；10000粒/包</t>
  </si>
  <si>
    <t>硬胶囊囊帽</t>
  </si>
  <si>
    <t>加厚150mm*150mm*500张/包</t>
  </si>
  <si>
    <t>玻璃瓶（带盖）</t>
  </si>
  <si>
    <t>10g/个，透明</t>
  </si>
  <si>
    <t>胶头滴管</t>
  </si>
  <si>
    <t>白色透明，配套60ml滴瓶</t>
  </si>
  <si>
    <t>玻璃棒</t>
  </si>
  <si>
    <t>30cm*7mm/根</t>
  </si>
  <si>
    <t>根</t>
  </si>
  <si>
    <t>移液枪吸嘴</t>
  </si>
  <si>
    <t>5mL;100支/包，匹配大龙移液枪（量程1000-5000μL）</t>
  </si>
  <si>
    <t>棱锐</t>
  </si>
  <si>
    <t>培养皿</t>
  </si>
  <si>
    <t>玻璃，90mm/个</t>
  </si>
  <si>
    <t>环球</t>
  </si>
  <si>
    <t>微孔滤膜</t>
  </si>
  <si>
    <t>水系，0.45μm*直径50mm，50片/盒</t>
  </si>
  <si>
    <t>一次性刻度胶头滴管</t>
  </si>
  <si>
    <t>2ml，100支/包</t>
  </si>
  <si>
    <t>快速，12.5cm,100张/盒</t>
  </si>
  <si>
    <r>
      <rPr>
        <sz val="11"/>
        <color theme="1"/>
        <rFont val="SimSun"/>
        <charset val="134"/>
      </rPr>
      <t>快速，15cm</t>
    </r>
    <r>
      <rPr>
        <sz val="11"/>
        <color theme="1"/>
        <rFont val="宋体"/>
        <charset val="134"/>
      </rPr>
      <t>，100张/盒</t>
    </r>
  </si>
  <si>
    <t>5cm；快速；100张/盒</t>
  </si>
  <si>
    <t>宝威德</t>
  </si>
  <si>
    <t>不锈钢药勺</t>
  </si>
  <si>
    <t>不锈钢，双头，长20cm</t>
  </si>
  <si>
    <t>棕色小口磨砂玻璃试剂瓶</t>
  </si>
  <si>
    <t>容积1000mL/个</t>
  </si>
  <si>
    <t>封口膜</t>
  </si>
  <si>
    <t>38m*10cm</t>
  </si>
  <si>
    <t>parafiLm</t>
  </si>
  <si>
    <t>旋盖爽肤水分装瓶</t>
  </si>
  <si>
    <t>透明，PETG，容积120ml/个</t>
  </si>
  <si>
    <t>索伍</t>
  </si>
  <si>
    <t>香水分装瓶</t>
  </si>
  <si>
    <t>榉木盖 玻璃瓶，容积30ml</t>
  </si>
  <si>
    <t>简爱</t>
  </si>
  <si>
    <t>氟化瓶</t>
  </si>
  <si>
    <t>白色，250ml/个,配垫片</t>
  </si>
  <si>
    <t>白色，500ml/个,配垫片</t>
  </si>
  <si>
    <t>力宁</t>
  </si>
  <si>
    <t>白色，1000ml/个,配垫片</t>
  </si>
  <si>
    <t>红外压片模具</t>
  </si>
  <si>
    <t>型号：HF-12，不脱模，圆柱形直径13mm，厚度0.1-3mm</t>
  </si>
  <si>
    <t>天光</t>
  </si>
  <si>
    <t>具塞锥形瓶</t>
  </si>
  <si>
    <t>容积100mL/个</t>
  </si>
  <si>
    <t>移液枪</t>
  </si>
  <si>
    <t>量程100-1000μL/个</t>
  </si>
  <si>
    <t>北京大龙</t>
  </si>
  <si>
    <t>容积3ml;100支/包</t>
  </si>
  <si>
    <t>试剂瓶（带胶头滴管）</t>
  </si>
  <si>
    <t>透明款，容积60ml/个</t>
  </si>
  <si>
    <t>止血贴</t>
  </si>
  <si>
    <t>100张/盒</t>
  </si>
  <si>
    <t>恒健</t>
  </si>
  <si>
    <t>便捷日常急救包</t>
  </si>
  <si>
    <t>25*16cm软包，内含18组件,包括软包、外科口罩2个，手套2只，盐水清洁液2支、绷带一卷、纱布一卷、胶带一卷、创可贴2片、棉签一包、创可贴10片、酒精棉片10片、碘伏棉签10支、急救手册1本、剪刀1把、联系卡一张、口哨一个、止血带一卷、别针10枚</t>
  </si>
  <si>
    <t>碘伏棉签</t>
  </si>
  <si>
    <t>50支/盒</t>
  </si>
  <si>
    <t>晨业</t>
  </si>
  <si>
    <t>无菌棉签</t>
  </si>
  <si>
    <t>双圆头 ，100支/包</t>
  </si>
  <si>
    <t>可孚</t>
  </si>
  <si>
    <t>带钢珠挤压软管</t>
  </si>
  <si>
    <t>白色，50ml，带钢珠</t>
  </si>
  <si>
    <t>天盈</t>
  </si>
  <si>
    <t>塑料面霜盒</t>
  </si>
  <si>
    <t>PET塑料，白色，120ml</t>
  </si>
  <si>
    <t>名冠</t>
  </si>
  <si>
    <t>磁扣口红管</t>
  </si>
  <si>
    <t>12.1口径，磁扣光面黑</t>
  </si>
  <si>
    <t>邦益</t>
  </si>
  <si>
    <t>面膜分装袋</t>
  </si>
  <si>
    <t>纯铝白色铝箔袋，12*18cm</t>
  </si>
  <si>
    <t>乐封</t>
  </si>
  <si>
    <t>面膜纸</t>
  </si>
  <si>
    <t>蚕丝，独立包装 100片/包</t>
  </si>
  <si>
    <t>国色纤宝</t>
  </si>
  <si>
    <t>口红模具</t>
  </si>
  <si>
    <t>铝制，4孔，12.1口径，单色、双色、夹心专用</t>
  </si>
  <si>
    <t>慕斯起泡瓶（透明）</t>
  </si>
  <si>
    <t>透明，8*5CM ，100ml</t>
  </si>
  <si>
    <t>馨雅</t>
  </si>
  <si>
    <t>pet塑料分装瓶</t>
  </si>
  <si>
    <t>透明，加厚，100ml/个</t>
  </si>
  <si>
    <t>按压乳液瓶</t>
  </si>
  <si>
    <t>透明，PETG，100ml/个，8*5CM</t>
  </si>
  <si>
    <t>透明，11*6.5CM，280ml</t>
  </si>
  <si>
    <t>转向万用夹（三爪）</t>
  </si>
  <si>
    <t>常规</t>
  </si>
  <si>
    <t>一次性塑料量勺</t>
  </si>
  <si>
    <t>圆勺直径2.8cm，总长度9.3cm；容量，5g；独立opp袋子包装，100个/包</t>
  </si>
  <si>
    <t>大蜜丸搓丸板</t>
  </si>
  <si>
    <t>木质，9g丸，丸径22mm</t>
  </si>
  <si>
    <t>老药公</t>
  </si>
  <si>
    <t>木质，6g丸，丸径19mm</t>
  </si>
  <si>
    <t>锥形瓶刷</t>
  </si>
  <si>
    <t>匹配250ml锥形瓶</t>
  </si>
  <si>
    <t>分液漏斗刷</t>
  </si>
  <si>
    <t>匹配60ml-100ml分液漏斗</t>
  </si>
  <si>
    <t>凯士德</t>
  </si>
  <si>
    <t>吸管刷</t>
  </si>
  <si>
    <t>匹配1ml吸管</t>
  </si>
  <si>
    <t>容量瓶刷</t>
  </si>
  <si>
    <t>匹配100ml容量瓶</t>
  </si>
  <si>
    <t>喷雾瓶</t>
  </si>
  <si>
    <t>塑料，容积100ml</t>
  </si>
  <si>
    <t>梨形分液漏斗</t>
  </si>
  <si>
    <t>容积60ml，四氟活塞</t>
  </si>
  <si>
    <t>亚迈</t>
  </si>
  <si>
    <t>铁三环铁圈</t>
  </si>
  <si>
    <t>适配60ml梨形分液漏斗</t>
  </si>
  <si>
    <t>3秒测温电子温度计</t>
  </si>
  <si>
    <t>直插式 针长15cm  -50~300摄氏度</t>
  </si>
  <si>
    <t>扬子</t>
  </si>
  <si>
    <t>氯化钠</t>
  </si>
  <si>
    <t>AR，500克/瓶</t>
  </si>
  <si>
    <t>广试</t>
  </si>
  <si>
    <t>瓶</t>
  </si>
  <si>
    <t>无水碳酸钠</t>
  </si>
  <si>
    <t>硼砂</t>
  </si>
  <si>
    <t>碳酸氢钠</t>
  </si>
  <si>
    <t>福晨</t>
  </si>
  <si>
    <t>氢氧化钠</t>
  </si>
  <si>
    <t>石油醚</t>
  </si>
  <si>
    <t>500ml/瓶，沸程60-90度</t>
  </si>
  <si>
    <t>95%乙醇</t>
  </si>
  <si>
    <t>20kg/桶</t>
  </si>
  <si>
    <t>益海嘉里</t>
  </si>
  <si>
    <t>桶</t>
  </si>
  <si>
    <t>邻苯二甲酸氢钾</t>
  </si>
  <si>
    <t xml:space="preserve"> 5度白醋</t>
  </si>
  <si>
    <t xml:space="preserve"> 4.9L/桶</t>
  </si>
  <si>
    <t>海天</t>
  </si>
  <si>
    <t>氨水</t>
  </si>
  <si>
    <t>AR，500ml/瓶</t>
  </si>
  <si>
    <t>氢氧化钙</t>
  </si>
  <si>
    <t>AR，500g/瓶</t>
  </si>
  <si>
    <t>福晨化学</t>
  </si>
  <si>
    <t>无水三氯化铝</t>
  </si>
  <si>
    <t>三氯化铁</t>
  </si>
  <si>
    <t xml:space="preserve"> AR，500g/瓶</t>
  </si>
  <si>
    <t xml:space="preserve"> 芸香叶苷对照品</t>
  </si>
  <si>
    <t>20mg/包</t>
  </si>
  <si>
    <t>麦克林</t>
  </si>
  <si>
    <t>槲皮素对照品</t>
  </si>
  <si>
    <t>盐酸小檗碱对照品</t>
  </si>
  <si>
    <t>酚酞</t>
  </si>
  <si>
    <t>AR,25g/瓶</t>
  </si>
  <si>
    <t>平板计数琼脂培养基（含糖琼脂PCA）</t>
  </si>
  <si>
    <t>BR，500g/瓶</t>
  </si>
  <si>
    <t>环凯</t>
  </si>
  <si>
    <t>月桂基硫酸盐胰蛋白胨肉汤LST</t>
  </si>
  <si>
    <t>煌绿乳糖胆盐肉汤BGLB</t>
  </si>
  <si>
    <t>血平板</t>
  </si>
  <si>
    <t>9cm，20个/盒</t>
  </si>
  <si>
    <t>Baird-Parker琼脂平板</t>
  </si>
  <si>
    <t>BR，250g/瓶</t>
  </si>
  <si>
    <t xml:space="preserve"> 瓶</t>
  </si>
  <si>
    <t>75%乙醇</t>
  </si>
  <si>
    <t>25kg/桶</t>
  </si>
  <si>
    <t>胭脂红</t>
  </si>
  <si>
    <t>50g/包，食品级</t>
  </si>
  <si>
    <t>佳禾旭日</t>
  </si>
  <si>
    <t>苋菜红</t>
  </si>
  <si>
    <t>柠檬黄</t>
  </si>
  <si>
    <t>日落黄</t>
  </si>
  <si>
    <t xml:space="preserve"> 100g/包</t>
  </si>
  <si>
    <t>中辰生物</t>
  </si>
  <si>
    <t>亮蓝色素</t>
  </si>
  <si>
    <t>靛蓝</t>
  </si>
  <si>
    <t>100g/包</t>
  </si>
  <si>
    <t>中辰生物科技</t>
  </si>
  <si>
    <t>无水柠檬酸</t>
  </si>
  <si>
    <t>100g/包，食品级</t>
  </si>
  <si>
    <t>盐酸奎宁</t>
  </si>
  <si>
    <t>海益斯</t>
  </si>
  <si>
    <t>菠萝香精</t>
  </si>
  <si>
    <t>50g/瓶,食品级</t>
  </si>
  <si>
    <t>灏龙</t>
  </si>
  <si>
    <t>水蜜桃香精</t>
  </si>
  <si>
    <t>青苹果香精</t>
  </si>
  <si>
    <t>可乐香精</t>
  </si>
  <si>
    <t>蔗糖</t>
  </si>
  <si>
    <t>河南万邦化工科技</t>
  </si>
  <si>
    <t>安赛蜜</t>
  </si>
  <si>
    <t>阿斯巴甜</t>
  </si>
  <si>
    <t>三氯蔗糖</t>
  </si>
  <si>
    <t>甜蜜素</t>
  </si>
  <si>
    <t>食品级脱氧剂</t>
  </si>
  <si>
    <t>30型，50包/袋</t>
  </si>
  <si>
    <t>山东</t>
  </si>
  <si>
    <t>袋</t>
  </si>
  <si>
    <t>草酸</t>
  </si>
  <si>
    <t>500g/瓶，分析纯</t>
  </si>
  <si>
    <t>抗坏血酸</t>
  </si>
  <si>
    <t>天新</t>
  </si>
  <si>
    <t xml:space="preserve"> 2,6-二氯酚靛钠盐</t>
  </si>
  <si>
    <t>5g/瓶，分析纯</t>
  </si>
  <si>
    <t>西亚</t>
  </si>
  <si>
    <t>椰油酰谷氨酸钠</t>
  </si>
  <si>
    <t>500g/瓶，含量95%</t>
  </si>
  <si>
    <t>浙江三度化学有限公司</t>
  </si>
  <si>
    <t>月桂酰胺丙基羟磺基甜菜碱</t>
  </si>
  <si>
    <t>500g/瓶</t>
  </si>
  <si>
    <t>优索</t>
  </si>
  <si>
    <t>氢氧化钾</t>
  </si>
  <si>
    <t>肉豆蔻酸</t>
  </si>
  <si>
    <t>500g/包</t>
  </si>
  <si>
    <t>月桂酸</t>
  </si>
  <si>
    <t>硬脂酸</t>
  </si>
  <si>
    <t>AR，250g/瓶</t>
  </si>
  <si>
    <t>椰油基羟乙基磺酸钠</t>
  </si>
  <si>
    <t xml:space="preserve">500g/包 </t>
  </si>
  <si>
    <t>乙二醇二硬脂酸酯</t>
  </si>
  <si>
    <t>SF-1悬浮剂</t>
  </si>
  <si>
    <t>1KG/瓶</t>
  </si>
  <si>
    <t>中广</t>
  </si>
  <si>
    <t>丙三醇（甘油）</t>
  </si>
  <si>
    <t>日化级，99.7%，650g/瓶</t>
  </si>
  <si>
    <t>苯氧乙醇</t>
  </si>
  <si>
    <t>薰衣草油</t>
  </si>
  <si>
    <t>50ml/瓶</t>
  </si>
  <si>
    <t xml:space="preserve"> ALAN</t>
  </si>
  <si>
    <t xml:space="preserve"> 癸基葡萄糖苷</t>
  </si>
  <si>
    <t>椰油酰甘氨酸钾</t>
  </si>
  <si>
    <t>L-精氨酸</t>
  </si>
  <si>
    <t>1kg/瓶</t>
  </si>
  <si>
    <t>维生素E油</t>
  </si>
  <si>
    <t>肌肤堂</t>
  </si>
  <si>
    <t>合成角鲨烷</t>
  </si>
  <si>
    <t>1L/瓶</t>
  </si>
  <si>
    <t xml:space="preserve"> A165乳化剂</t>
  </si>
  <si>
    <t>1kg/袋</t>
  </si>
  <si>
    <t xml:space="preserve"> 怡淳</t>
  </si>
  <si>
    <t xml:space="preserve">卡波姆U21 </t>
  </si>
  <si>
    <t>中广生物</t>
  </si>
  <si>
    <t>低分子玻尿酸原液</t>
  </si>
  <si>
    <t>100g*5瓶/套</t>
  </si>
  <si>
    <t>玫瑰花碎</t>
  </si>
  <si>
    <t>20g/包</t>
  </si>
  <si>
    <t>谷本道元</t>
  </si>
  <si>
    <t>金盏菊花瓣</t>
  </si>
  <si>
    <t>茉莉花瓣</t>
  </si>
  <si>
    <t>蓝色矢车菊</t>
  </si>
  <si>
    <t>11g/包</t>
  </si>
  <si>
    <t>椰油酰胺丙基甜菜碱</t>
  </si>
  <si>
    <t>35%,500g/瓶</t>
  </si>
  <si>
    <t>乙二胺四乙酸二钠</t>
  </si>
  <si>
    <t>西陇</t>
  </si>
  <si>
    <t>72乳化剂</t>
  </si>
  <si>
    <t>禾大</t>
  </si>
  <si>
    <t>721乳化剂</t>
  </si>
  <si>
    <t>甲氧基肉桂酸辛脂</t>
  </si>
  <si>
    <t>美国ISP</t>
  </si>
  <si>
    <t>帝斯曼 1789</t>
  </si>
  <si>
    <t>500g/袋</t>
  </si>
  <si>
    <t>广州化工原料优选</t>
  </si>
  <si>
    <t>4-甲基亚苄基樟脑P5000</t>
  </si>
  <si>
    <t>100g/袋</t>
  </si>
  <si>
    <t>帝斯曼</t>
  </si>
  <si>
    <t>水杨酸乙基己酯</t>
  </si>
  <si>
    <t>1618醇</t>
  </si>
  <si>
    <t>1kg/包</t>
  </si>
  <si>
    <t>A165乳化剂（单硬脂酸甘油酯）</t>
  </si>
  <si>
    <t>佰宇</t>
  </si>
  <si>
    <t xml:space="preserve"> GTCC（辛癸酸甘油酯</t>
  </si>
  <si>
    <t>棕榈酸异辛酯（2EHP）</t>
  </si>
  <si>
    <t>450g/瓶</t>
  </si>
  <si>
    <t>二甲基硅油</t>
  </si>
  <si>
    <t>500ml/瓶</t>
  </si>
  <si>
    <t>白富美</t>
  </si>
  <si>
    <t>IPM（肉豆蔻酸异丙酯）</t>
  </si>
  <si>
    <t>元料</t>
  </si>
  <si>
    <t>对羟基苯甲酸甲酯钠</t>
  </si>
  <si>
    <t>中辰</t>
  </si>
  <si>
    <t>卡波姆940</t>
  </si>
  <si>
    <t>米泰</t>
  </si>
  <si>
    <t>海藻糖</t>
  </si>
  <si>
    <t>佰宇生物</t>
  </si>
  <si>
    <t>丁香提取液</t>
  </si>
  <si>
    <t>100g/瓶</t>
  </si>
  <si>
    <t>1，3-丁二醇</t>
  </si>
  <si>
    <t>银耳多糖原液</t>
  </si>
  <si>
    <t>水溶性甘草黄酮</t>
  </si>
  <si>
    <t>水溶氮酮</t>
  </si>
  <si>
    <t>丙二醇</t>
  </si>
  <si>
    <t>鑫祥意盛</t>
  </si>
  <si>
    <t>白油</t>
  </si>
  <si>
    <t>500ml/瓶 15号</t>
  </si>
  <si>
    <t>棕榈酸异丙酯</t>
  </si>
  <si>
    <t>吐温60（聚山梨醇酯60）</t>
  </si>
  <si>
    <t>找样品/ZHAOYANG</t>
  </si>
  <si>
    <t>山梨坦硬脂酸酯</t>
  </si>
  <si>
    <t>二丁基羟基甲苯</t>
  </si>
  <si>
    <t>杰马BP防腐剂</t>
  </si>
  <si>
    <t>白蜂蜡</t>
  </si>
  <si>
    <t>50g/包</t>
  </si>
  <si>
    <t>阳离子瓜尔胶soft-6</t>
  </si>
  <si>
    <t>京昆</t>
  </si>
  <si>
    <t>脂肪醇聚氧乙烯醚硫酸钠</t>
  </si>
  <si>
    <t>70%,500g/瓶</t>
  </si>
  <si>
    <t>十二烷基硫酸钠</t>
  </si>
  <si>
    <t>卡松 防腐剂</t>
  </si>
  <si>
    <t>杰辉</t>
  </si>
  <si>
    <t xml:space="preserve">DC7137 </t>
  </si>
  <si>
    <t>道康宁</t>
  </si>
  <si>
    <t>椰子油脂肪酸二乙醇酰胺(6501)</t>
  </si>
  <si>
    <t xml:space="preserve"> 众联</t>
  </si>
  <si>
    <t>乙二醇二硬脂酸酯（珠光片）</t>
  </si>
  <si>
    <t>PEG-40氢化蓖麻油</t>
  </si>
  <si>
    <t>PCA钠（吡咯烷酮羧酸钠）</t>
  </si>
  <si>
    <t>100ml/瓶</t>
  </si>
  <si>
    <t>芦荟提取液</t>
  </si>
  <si>
    <t>尿囊素</t>
  </si>
  <si>
    <t>芦荟香精</t>
  </si>
  <si>
    <t>啊舍</t>
  </si>
  <si>
    <t>茉莉花香精</t>
  </si>
  <si>
    <t>薰衣草香精</t>
  </si>
  <si>
    <t>栀子花香精</t>
  </si>
  <si>
    <t>玫瑰香精</t>
  </si>
  <si>
    <t>柠檬香精</t>
  </si>
  <si>
    <t>富宇</t>
  </si>
  <si>
    <t>双十八烷基二甲基氯化铵</t>
  </si>
  <si>
    <t>500g/包,95%</t>
  </si>
  <si>
    <t>聚乙二醇十六烷基醚</t>
  </si>
  <si>
    <t>罗恩</t>
  </si>
  <si>
    <t>维生素A棕榈酸酯</t>
  </si>
  <si>
    <t>ZRNCUN</t>
  </si>
  <si>
    <t>双（羟基）咪唑烷基脲</t>
  </si>
  <si>
    <t xml:space="preserve"> 500g/包</t>
  </si>
  <si>
    <t xml:space="preserve"> 包</t>
  </si>
  <si>
    <t>水解角蛋白</t>
  </si>
  <si>
    <t xml:space="preserve"> 冠赢</t>
  </si>
  <si>
    <t>甘油单油酸酯</t>
  </si>
  <si>
    <t>天然橄榄油</t>
  </si>
  <si>
    <t>肌理夫人</t>
  </si>
  <si>
    <t>口红粉</t>
  </si>
  <si>
    <t>1g/盒，正红色</t>
  </si>
  <si>
    <t>百罗</t>
  </si>
  <si>
    <t>1g/盒，元气血橙色</t>
  </si>
  <si>
    <t>1g/盒，红梨色</t>
  </si>
  <si>
    <t>1g/盒，烂番茄色</t>
  </si>
  <si>
    <t>1g/盒，车厘子色</t>
  </si>
  <si>
    <t>棕榈蜡</t>
  </si>
  <si>
    <t>吉圣雅</t>
  </si>
  <si>
    <t>椰油酰两性基二乙酸二钠</t>
  </si>
  <si>
    <t>甲基葡糖二油酸酯</t>
  </si>
  <si>
    <t>椰油基葡糖苷</t>
  </si>
  <si>
    <t>烷基糖苷</t>
  </si>
  <si>
    <t>甲基异噻唑啉酮</t>
  </si>
  <si>
    <t>20g/瓶</t>
  </si>
  <si>
    <t>柠檬精油</t>
  </si>
  <si>
    <t>ALAN</t>
  </si>
  <si>
    <t>卡波姆U20</t>
  </si>
  <si>
    <t xml:space="preserve"> VC磷酸脂钠</t>
  </si>
  <si>
    <t>欣梦</t>
  </si>
  <si>
    <t>a-熊果苷</t>
  </si>
  <si>
    <t>冠赢</t>
  </si>
  <si>
    <t>烟酰胺</t>
  </si>
  <si>
    <t>乳化剂EM90（鲸蜡基聚乙二醇/聚丙二醇-10/1二甲基硅氧烷）</t>
  </si>
  <si>
    <t>集颜</t>
  </si>
  <si>
    <t>斯曼 1789</t>
  </si>
  <si>
    <t xml:space="preserve"> 500g/瓶</t>
  </si>
  <si>
    <t>C12-15 苯甲酸酯 AB油</t>
  </si>
  <si>
    <t>微晶蜡</t>
  </si>
  <si>
    <t>氢化蓖麻油</t>
  </si>
  <si>
    <t>硬脂酸镁</t>
  </si>
  <si>
    <t>CP，100g/瓶</t>
  </si>
  <si>
    <t>国药</t>
  </si>
  <si>
    <t xml:space="preserve"> 水溶红没药醇</t>
  </si>
  <si>
    <t xml:space="preserve"> 100g/瓶</t>
  </si>
  <si>
    <t>燕麦β-葡聚糖</t>
  </si>
  <si>
    <t>银耳甘露聚糖</t>
  </si>
  <si>
    <t>美媛</t>
  </si>
  <si>
    <t>二丙二醇（DPG）</t>
  </si>
  <si>
    <t>透明汉生胶（黄原胶）</t>
  </si>
  <si>
    <t>卡波980</t>
  </si>
  <si>
    <t>路博润</t>
  </si>
  <si>
    <t>芦芭胶CG</t>
  </si>
  <si>
    <t>羟乙基纤维素</t>
  </si>
  <si>
    <t>水杨酸</t>
  </si>
  <si>
    <t>无水亚硫酸钠</t>
  </si>
  <si>
    <t>亚硝酸钠</t>
  </si>
  <si>
    <t>香兰素</t>
  </si>
  <si>
    <t>Ind，100g/瓶</t>
  </si>
  <si>
    <t>碘化钾</t>
  </si>
  <si>
    <t xml:space="preserve"> 广试</t>
  </si>
  <si>
    <t>三氯乙酸</t>
  </si>
  <si>
    <t>1-辛烷磺酸钠</t>
  </si>
  <si>
    <t>用于离子对色谱，色谱纯，25g/瓶</t>
  </si>
  <si>
    <t>三聚氰胺</t>
  </si>
  <si>
    <t>标准品:CAS 108-78-01，1g/瓶</t>
  </si>
  <si>
    <t xml:space="preserve">源叶 </t>
  </si>
  <si>
    <t>甲醇</t>
  </si>
  <si>
    <t>色谱纯，4L/瓶</t>
  </si>
  <si>
    <t>乙睛</t>
  </si>
  <si>
    <t>溴百里香酚蓝</t>
  </si>
  <si>
    <t>10g/瓶</t>
  </si>
  <si>
    <t>天津众联</t>
  </si>
  <si>
    <t>水中铅溶液标准物质</t>
  </si>
  <si>
    <t>20ml/瓶，浓度1000mg/L</t>
  </si>
  <si>
    <t>坛墨质检</t>
  </si>
  <si>
    <t>硫酸铵</t>
  </si>
  <si>
    <t>500g/瓶， 99%</t>
  </si>
  <si>
    <t>二乙基二硫代氨基甲酸钠（DDTC）</t>
  </si>
  <si>
    <t>25g/瓶</t>
  </si>
  <si>
    <t>甲基异丁基甲酮（MIBK）</t>
  </si>
  <si>
    <t>水合氯醛</t>
  </si>
  <si>
    <t xml:space="preserve"> AR，100g/瓶</t>
  </si>
  <si>
    <t>天津大茂</t>
  </si>
  <si>
    <t>过氧化氢溶液</t>
  </si>
  <si>
    <t>3%、100ml/瓶</t>
  </si>
  <si>
    <t>3%、500ml/瓶</t>
  </si>
  <si>
    <t>没食子酸</t>
  </si>
  <si>
    <t>99%，5g/瓶 G823163-5g</t>
  </si>
  <si>
    <t xml:space="preserve"> 福林酚</t>
  </si>
  <si>
    <t xml:space="preserve"> BR，500ml/瓶</t>
  </si>
  <si>
    <t>丁香提取物</t>
  </si>
  <si>
    <t>玫瑰花提取物</t>
  </si>
  <si>
    <t>二氯甲烷</t>
  </si>
  <si>
    <t>大茂</t>
  </si>
  <si>
    <t>肉桂精油</t>
  </si>
  <si>
    <t xml:space="preserve"> 100ml/瓶</t>
  </si>
  <si>
    <t>润烁</t>
  </si>
  <si>
    <t>碘</t>
  </si>
  <si>
    <t>250克/瓶</t>
  </si>
  <si>
    <t>炉甘石</t>
  </si>
  <si>
    <t>亮峰</t>
  </si>
  <si>
    <t>氧化锌</t>
  </si>
  <si>
    <t>阿拉伯胶</t>
  </si>
  <si>
    <t>250g/瓶</t>
  </si>
  <si>
    <t>薄荷脑</t>
  </si>
  <si>
    <t>天册堂</t>
  </si>
  <si>
    <t>樟脑</t>
  </si>
  <si>
    <t>薄荷油</t>
  </si>
  <si>
    <t xml:space="preserve"> 天海生物</t>
  </si>
  <si>
    <t>滑石粉</t>
  </si>
  <si>
    <t>微晶纤维素</t>
  </si>
  <si>
    <t>丙三醇</t>
  </si>
  <si>
    <t>硬脂酸钠</t>
  </si>
  <si>
    <t>1000ml/瓶</t>
  </si>
  <si>
    <t>上海华宝</t>
  </si>
  <si>
    <t>白凡士林</t>
  </si>
  <si>
    <t>南昌</t>
  </si>
  <si>
    <t>硫酸钾</t>
  </si>
  <si>
    <t>变色硅胶</t>
  </si>
  <si>
    <t>海洋</t>
  </si>
  <si>
    <t>无水乙醇</t>
  </si>
  <si>
    <t>500ml/瓶,分析纯</t>
  </si>
  <si>
    <t>粤侨</t>
  </si>
  <si>
    <t>合计：</t>
  </si>
  <si>
    <t>★每一个货物的“单价响应报价不得高于单价最高限价”，否则取消遴选资格；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</si>
</sst>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SimSun"/>
      <charset val="134"/>
    </font>
    <font>
      <sz val="11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>
      <protection locked="0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11 2" xfId="50"/>
    <cellStyle name="常规 11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6"/>
  <sheetViews>
    <sheetView tabSelected="1" topLeftCell="A286" workbookViewId="0">
      <selection activeCell="L302" sqref="L302"/>
    </sheetView>
  </sheetViews>
  <sheetFormatPr defaultColWidth="9" defaultRowHeight="20.25"/>
  <cols>
    <col min="1" max="1" width="6.125" style="4" customWidth="1"/>
    <col min="2" max="2" width="9.875" style="5" customWidth="1"/>
    <col min="3" max="3" width="14.75" style="5" customWidth="1"/>
    <col min="4" max="4" width="11.75" style="6" customWidth="1"/>
    <col min="5" max="5" width="6" style="7" customWidth="1"/>
    <col min="6" max="6" width="6.25" style="7" customWidth="1"/>
    <col min="7" max="7" width="9" style="7" customWidth="1"/>
    <col min="8" max="8" width="9.25" style="7" customWidth="1"/>
    <col min="9" max="9" width="11.875" style="7" customWidth="1"/>
    <col min="10" max="16384" width="9" style="7"/>
  </cols>
  <sheetData>
    <row r="1" s="1" customFormat="1" ht="3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42.75" spans="1:9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1" t="s">
        <v>9</v>
      </c>
    </row>
    <row r="3" ht="13.5" spans="1:9">
      <c r="A3" s="12">
        <v>1</v>
      </c>
      <c r="B3" s="13" t="s">
        <v>10</v>
      </c>
      <c r="C3" s="13" t="s">
        <v>11</v>
      </c>
      <c r="D3" s="12" t="s">
        <v>12</v>
      </c>
      <c r="E3" s="12">
        <v>20</v>
      </c>
      <c r="F3" s="12" t="s">
        <v>13</v>
      </c>
      <c r="G3" s="12">
        <v>25</v>
      </c>
      <c r="H3" s="14"/>
      <c r="I3" s="15">
        <f t="shared" ref="I3:I13" si="0">H3*E3</f>
        <v>0</v>
      </c>
    </row>
    <row r="4" ht="40.5" spans="1:9">
      <c r="A4" s="12">
        <v>2</v>
      </c>
      <c r="B4" s="13" t="s">
        <v>14</v>
      </c>
      <c r="C4" s="13" t="s">
        <v>15</v>
      </c>
      <c r="D4" s="12" t="s">
        <v>16</v>
      </c>
      <c r="E4" s="12">
        <v>20</v>
      </c>
      <c r="F4" s="12" t="s">
        <v>17</v>
      </c>
      <c r="G4" s="12">
        <v>28</v>
      </c>
      <c r="H4" s="14"/>
      <c r="I4" s="15">
        <f t="shared" si="0"/>
        <v>0</v>
      </c>
    </row>
    <row r="5" ht="27" spans="1:9">
      <c r="A5" s="12">
        <v>3</v>
      </c>
      <c r="B5" s="13" t="s">
        <v>18</v>
      </c>
      <c r="C5" s="13" t="s">
        <v>19</v>
      </c>
      <c r="D5" s="12" t="s">
        <v>20</v>
      </c>
      <c r="E5" s="12">
        <v>30</v>
      </c>
      <c r="F5" s="12" t="s">
        <v>21</v>
      </c>
      <c r="G5" s="12">
        <v>80</v>
      </c>
      <c r="H5" s="14"/>
      <c r="I5" s="15">
        <f t="shared" si="0"/>
        <v>0</v>
      </c>
    </row>
    <row r="6" ht="40.5" spans="1:9">
      <c r="A6" s="12">
        <v>4</v>
      </c>
      <c r="B6" s="13" t="s">
        <v>22</v>
      </c>
      <c r="C6" s="13" t="s">
        <v>19</v>
      </c>
      <c r="D6" s="12" t="s">
        <v>20</v>
      </c>
      <c r="E6" s="12">
        <v>30</v>
      </c>
      <c r="F6" s="12" t="s">
        <v>21</v>
      </c>
      <c r="G6" s="12">
        <v>135</v>
      </c>
      <c r="H6" s="14"/>
      <c r="I6" s="15">
        <f t="shared" si="0"/>
        <v>0</v>
      </c>
    </row>
    <row r="7" ht="40.5" spans="1:9">
      <c r="A7" s="12">
        <v>5</v>
      </c>
      <c r="B7" s="13" t="s">
        <v>22</v>
      </c>
      <c r="C7" s="13" t="s">
        <v>23</v>
      </c>
      <c r="D7" s="12" t="s">
        <v>20</v>
      </c>
      <c r="E7" s="12">
        <v>45</v>
      </c>
      <c r="F7" s="12" t="s">
        <v>21</v>
      </c>
      <c r="G7" s="12">
        <v>150</v>
      </c>
      <c r="H7" s="14"/>
      <c r="I7" s="15">
        <f t="shared" si="0"/>
        <v>0</v>
      </c>
    </row>
    <row r="8" ht="13.5" spans="1:9">
      <c r="A8" s="12">
        <v>6</v>
      </c>
      <c r="B8" s="13" t="s">
        <v>24</v>
      </c>
      <c r="C8" s="13" t="s">
        <v>25</v>
      </c>
      <c r="D8" s="12" t="s">
        <v>26</v>
      </c>
      <c r="E8" s="12">
        <v>25</v>
      </c>
      <c r="F8" s="12" t="s">
        <v>21</v>
      </c>
      <c r="G8" s="12">
        <v>28</v>
      </c>
      <c r="H8" s="14"/>
      <c r="I8" s="15">
        <f t="shared" si="0"/>
        <v>0</v>
      </c>
    </row>
    <row r="9" ht="27" spans="1:9">
      <c r="A9" s="12">
        <v>7</v>
      </c>
      <c r="B9" s="13" t="s">
        <v>27</v>
      </c>
      <c r="C9" s="13" t="s">
        <v>28</v>
      </c>
      <c r="D9" s="12" t="s">
        <v>29</v>
      </c>
      <c r="E9" s="12">
        <v>20</v>
      </c>
      <c r="F9" s="12" t="s">
        <v>30</v>
      </c>
      <c r="G9" s="12">
        <v>10</v>
      </c>
      <c r="H9" s="14"/>
      <c r="I9" s="15">
        <f t="shared" si="0"/>
        <v>0</v>
      </c>
    </row>
    <row r="10" s="3" customFormat="1" ht="54" spans="1:9">
      <c r="A10" s="12">
        <v>8</v>
      </c>
      <c r="B10" s="13" t="s">
        <v>31</v>
      </c>
      <c r="C10" s="13" t="s">
        <v>32</v>
      </c>
      <c r="D10" s="12" t="s">
        <v>33</v>
      </c>
      <c r="E10" s="12">
        <v>5</v>
      </c>
      <c r="F10" s="12" t="s">
        <v>21</v>
      </c>
      <c r="G10" s="12">
        <v>4</v>
      </c>
      <c r="H10" s="15"/>
      <c r="I10" s="15">
        <f t="shared" si="0"/>
        <v>0</v>
      </c>
    </row>
    <row r="11" s="3" customFormat="1" ht="27" spans="1:9">
      <c r="A11" s="12">
        <v>9</v>
      </c>
      <c r="B11" s="13" t="s">
        <v>34</v>
      </c>
      <c r="C11" s="13" t="s">
        <v>35</v>
      </c>
      <c r="D11" s="12" t="s">
        <v>36</v>
      </c>
      <c r="E11" s="12">
        <v>30</v>
      </c>
      <c r="F11" s="12" t="s">
        <v>21</v>
      </c>
      <c r="G11" s="12">
        <v>6.5</v>
      </c>
      <c r="H11" s="15"/>
      <c r="I11" s="15">
        <f t="shared" si="0"/>
        <v>0</v>
      </c>
    </row>
    <row r="12" s="3" customFormat="1" ht="18.75" spans="1:9">
      <c r="A12" s="12">
        <v>10</v>
      </c>
      <c r="B12" s="13" t="s">
        <v>37</v>
      </c>
      <c r="C12" s="13" t="s">
        <v>38</v>
      </c>
      <c r="D12" s="12" t="s">
        <v>39</v>
      </c>
      <c r="E12" s="12">
        <v>150</v>
      </c>
      <c r="F12" s="12" t="s">
        <v>21</v>
      </c>
      <c r="G12" s="12">
        <v>10</v>
      </c>
      <c r="H12" s="15"/>
      <c r="I12" s="15">
        <f t="shared" si="0"/>
        <v>0</v>
      </c>
    </row>
    <row r="13" s="3" customFormat="1" ht="18.75" spans="1:9">
      <c r="A13" s="12">
        <v>11</v>
      </c>
      <c r="B13" s="13" t="s">
        <v>40</v>
      </c>
      <c r="C13" s="13" t="s">
        <v>41</v>
      </c>
      <c r="D13" s="12" t="s">
        <v>26</v>
      </c>
      <c r="E13" s="12">
        <v>13</v>
      </c>
      <c r="F13" s="12" t="s">
        <v>30</v>
      </c>
      <c r="G13" s="12">
        <v>6</v>
      </c>
      <c r="H13" s="15"/>
      <c r="I13" s="15">
        <f t="shared" si="0"/>
        <v>0</v>
      </c>
    </row>
    <row r="14" s="3" customFormat="1" ht="27" spans="1:9">
      <c r="A14" s="12">
        <v>12</v>
      </c>
      <c r="B14" s="13" t="s">
        <v>42</v>
      </c>
      <c r="C14" s="13" t="s">
        <v>43</v>
      </c>
      <c r="D14" s="12" t="s">
        <v>39</v>
      </c>
      <c r="E14" s="12">
        <v>26</v>
      </c>
      <c r="F14" s="12" t="s">
        <v>21</v>
      </c>
      <c r="G14" s="12">
        <v>24</v>
      </c>
      <c r="H14" s="15"/>
      <c r="I14" s="15">
        <f t="shared" ref="I14:I77" si="1">H14*E14</f>
        <v>0</v>
      </c>
    </row>
    <row r="15" s="3" customFormat="1" ht="27" spans="1:9">
      <c r="A15" s="12">
        <v>13</v>
      </c>
      <c r="B15" s="13" t="s">
        <v>44</v>
      </c>
      <c r="C15" s="13" t="s">
        <v>45</v>
      </c>
      <c r="D15" s="12" t="s">
        <v>26</v>
      </c>
      <c r="E15" s="12">
        <v>60</v>
      </c>
      <c r="F15" s="12" t="s">
        <v>21</v>
      </c>
      <c r="G15" s="12">
        <v>13</v>
      </c>
      <c r="H15" s="15"/>
      <c r="I15" s="15">
        <f t="shared" si="1"/>
        <v>0</v>
      </c>
    </row>
    <row r="16" s="3" customFormat="1" ht="27" spans="1:9">
      <c r="A16" s="12">
        <v>14</v>
      </c>
      <c r="B16" s="13" t="s">
        <v>46</v>
      </c>
      <c r="C16" s="13" t="s">
        <v>47</v>
      </c>
      <c r="D16" s="12" t="s">
        <v>26</v>
      </c>
      <c r="E16" s="12">
        <v>65</v>
      </c>
      <c r="F16" s="12" t="s">
        <v>21</v>
      </c>
      <c r="G16" s="12">
        <v>3</v>
      </c>
      <c r="H16" s="15"/>
      <c r="I16" s="15">
        <f t="shared" si="1"/>
        <v>0</v>
      </c>
    </row>
    <row r="17" s="3" customFormat="1" ht="27" spans="1:9">
      <c r="A17" s="12">
        <v>15</v>
      </c>
      <c r="B17" s="13" t="s">
        <v>46</v>
      </c>
      <c r="C17" s="13" t="s">
        <v>48</v>
      </c>
      <c r="D17" s="12" t="s">
        <v>26</v>
      </c>
      <c r="E17" s="12">
        <v>45</v>
      </c>
      <c r="F17" s="12" t="s">
        <v>21</v>
      </c>
      <c r="G17" s="12">
        <v>3</v>
      </c>
      <c r="H17" s="15"/>
      <c r="I17" s="15">
        <f t="shared" si="1"/>
        <v>0</v>
      </c>
    </row>
    <row r="18" s="3" customFormat="1" ht="18.75" spans="1:9">
      <c r="A18" s="12">
        <v>16</v>
      </c>
      <c r="B18" s="13" t="s">
        <v>49</v>
      </c>
      <c r="C18" s="13" t="s">
        <v>50</v>
      </c>
      <c r="D18" s="12" t="s">
        <v>51</v>
      </c>
      <c r="E18" s="12">
        <v>25</v>
      </c>
      <c r="F18" s="12" t="s">
        <v>21</v>
      </c>
      <c r="G18" s="12">
        <v>18</v>
      </c>
      <c r="H18" s="15"/>
      <c r="I18" s="15">
        <f t="shared" si="1"/>
        <v>0</v>
      </c>
    </row>
    <row r="19" s="3" customFormat="1" ht="18.75" spans="1:9">
      <c r="A19" s="12">
        <v>17</v>
      </c>
      <c r="B19" s="13" t="s">
        <v>52</v>
      </c>
      <c r="C19" s="13" t="s">
        <v>53</v>
      </c>
      <c r="D19" s="12" t="s">
        <v>39</v>
      </c>
      <c r="E19" s="12">
        <v>15</v>
      </c>
      <c r="F19" s="12" t="s">
        <v>21</v>
      </c>
      <c r="G19" s="12">
        <v>5</v>
      </c>
      <c r="H19" s="15"/>
      <c r="I19" s="15">
        <f t="shared" si="1"/>
        <v>0</v>
      </c>
    </row>
    <row r="20" s="3" customFormat="1" ht="18.75" spans="1:9">
      <c r="A20" s="12">
        <v>18</v>
      </c>
      <c r="B20" s="13" t="s">
        <v>52</v>
      </c>
      <c r="C20" s="13" t="s">
        <v>50</v>
      </c>
      <c r="D20" s="12" t="s">
        <v>39</v>
      </c>
      <c r="E20" s="12">
        <v>30</v>
      </c>
      <c r="F20" s="12" t="s">
        <v>21</v>
      </c>
      <c r="G20" s="12">
        <v>6</v>
      </c>
      <c r="H20" s="15"/>
      <c r="I20" s="15">
        <f t="shared" si="1"/>
        <v>0</v>
      </c>
    </row>
    <row r="21" s="3" customFormat="1" ht="18.75" spans="1:9">
      <c r="A21" s="12">
        <v>19</v>
      </c>
      <c r="B21" s="13" t="s">
        <v>52</v>
      </c>
      <c r="C21" s="13" t="s">
        <v>45</v>
      </c>
      <c r="D21" s="12" t="s">
        <v>39</v>
      </c>
      <c r="E21" s="12">
        <v>30</v>
      </c>
      <c r="F21" s="12" t="s">
        <v>21</v>
      </c>
      <c r="G21" s="12">
        <v>8</v>
      </c>
      <c r="H21" s="15"/>
      <c r="I21" s="15">
        <f t="shared" si="1"/>
        <v>0</v>
      </c>
    </row>
    <row r="22" s="3" customFormat="1" ht="27" spans="1:9">
      <c r="A22" s="12">
        <v>20</v>
      </c>
      <c r="B22" s="13" t="s">
        <v>54</v>
      </c>
      <c r="C22" s="13" t="s">
        <v>55</v>
      </c>
      <c r="D22" s="12" t="s">
        <v>26</v>
      </c>
      <c r="E22" s="12">
        <v>20</v>
      </c>
      <c r="F22" s="12" t="s">
        <v>21</v>
      </c>
      <c r="G22" s="12">
        <v>36</v>
      </c>
      <c r="H22" s="15"/>
      <c r="I22" s="15">
        <f t="shared" si="1"/>
        <v>0</v>
      </c>
    </row>
    <row r="23" s="3" customFormat="1" ht="40.5" spans="1:9">
      <c r="A23" s="12">
        <v>21</v>
      </c>
      <c r="B23" s="13" t="s">
        <v>56</v>
      </c>
      <c r="C23" s="13" t="s">
        <v>57</v>
      </c>
      <c r="D23" s="12" t="s">
        <v>58</v>
      </c>
      <c r="E23" s="12">
        <v>25</v>
      </c>
      <c r="F23" s="12" t="s">
        <v>21</v>
      </c>
      <c r="G23" s="12">
        <v>131</v>
      </c>
      <c r="H23" s="15"/>
      <c r="I23" s="15">
        <f t="shared" si="1"/>
        <v>0</v>
      </c>
    </row>
    <row r="24" s="3" customFormat="1" ht="18.75" spans="1:9">
      <c r="A24" s="12">
        <v>22</v>
      </c>
      <c r="B24" s="13" t="s">
        <v>59</v>
      </c>
      <c r="C24" s="13" t="s">
        <v>60</v>
      </c>
      <c r="D24" s="12" t="s">
        <v>26</v>
      </c>
      <c r="E24" s="12">
        <v>2</v>
      </c>
      <c r="F24" s="12" t="s">
        <v>21</v>
      </c>
      <c r="G24" s="12">
        <v>5</v>
      </c>
      <c r="H24" s="15"/>
      <c r="I24" s="15">
        <f t="shared" si="1"/>
        <v>0</v>
      </c>
    </row>
    <row r="25" s="3" customFormat="1" ht="18.75" spans="1:9">
      <c r="A25" s="12">
        <v>23</v>
      </c>
      <c r="B25" s="13" t="s">
        <v>61</v>
      </c>
      <c r="C25" s="13" t="s">
        <v>62</v>
      </c>
      <c r="D25" s="12" t="s">
        <v>63</v>
      </c>
      <c r="E25" s="12">
        <v>5</v>
      </c>
      <c r="F25" s="12" t="s">
        <v>64</v>
      </c>
      <c r="G25" s="12">
        <v>40</v>
      </c>
      <c r="H25" s="15"/>
      <c r="I25" s="15">
        <f t="shared" si="1"/>
        <v>0</v>
      </c>
    </row>
    <row r="26" s="3" customFormat="1" ht="40.5" spans="1:9">
      <c r="A26" s="12">
        <v>24</v>
      </c>
      <c r="B26" s="13" t="s">
        <v>65</v>
      </c>
      <c r="C26" s="13" t="s">
        <v>66</v>
      </c>
      <c r="D26" s="12" t="s">
        <v>67</v>
      </c>
      <c r="E26" s="12">
        <v>350</v>
      </c>
      <c r="F26" s="12" t="s">
        <v>21</v>
      </c>
      <c r="G26" s="12">
        <v>1</v>
      </c>
      <c r="H26" s="15"/>
      <c r="I26" s="15">
        <f t="shared" si="1"/>
        <v>0</v>
      </c>
    </row>
    <row r="27" s="3" customFormat="1" ht="27" spans="1:9">
      <c r="A27" s="12">
        <v>25</v>
      </c>
      <c r="B27" s="13" t="s">
        <v>68</v>
      </c>
      <c r="C27" s="13" t="s">
        <v>69</v>
      </c>
      <c r="D27" s="12" t="s">
        <v>70</v>
      </c>
      <c r="E27" s="12">
        <v>38</v>
      </c>
      <c r="F27" s="12" t="s">
        <v>13</v>
      </c>
      <c r="G27" s="12">
        <v>15</v>
      </c>
      <c r="H27" s="15"/>
      <c r="I27" s="15">
        <f t="shared" si="1"/>
        <v>0</v>
      </c>
    </row>
    <row r="28" s="3" customFormat="1" ht="27" spans="1:9">
      <c r="A28" s="12">
        <v>26</v>
      </c>
      <c r="B28" s="13" t="s">
        <v>71</v>
      </c>
      <c r="C28" s="13" t="s">
        <v>72</v>
      </c>
      <c r="D28" s="12" t="s">
        <v>73</v>
      </c>
      <c r="E28" s="12">
        <v>10</v>
      </c>
      <c r="F28" s="12" t="s">
        <v>13</v>
      </c>
      <c r="G28" s="12">
        <v>123</v>
      </c>
      <c r="H28" s="15"/>
      <c r="I28" s="15">
        <f t="shared" si="1"/>
        <v>0</v>
      </c>
    </row>
    <row r="29" s="3" customFormat="1" ht="27" spans="1:9">
      <c r="A29" s="12">
        <v>27</v>
      </c>
      <c r="B29" s="13" t="s">
        <v>74</v>
      </c>
      <c r="C29" s="13" t="s">
        <v>75</v>
      </c>
      <c r="D29" s="12" t="s">
        <v>76</v>
      </c>
      <c r="E29" s="12">
        <v>10</v>
      </c>
      <c r="F29" s="12" t="s">
        <v>21</v>
      </c>
      <c r="G29" s="12">
        <v>7</v>
      </c>
      <c r="H29" s="15"/>
      <c r="I29" s="15">
        <f t="shared" si="1"/>
        <v>0</v>
      </c>
    </row>
    <row r="30" s="3" customFormat="1" ht="27" spans="1:9">
      <c r="A30" s="12">
        <v>28</v>
      </c>
      <c r="B30" s="13" t="s">
        <v>77</v>
      </c>
      <c r="C30" s="13" t="s">
        <v>78</v>
      </c>
      <c r="D30" s="12" t="s">
        <v>26</v>
      </c>
      <c r="E30" s="12">
        <v>10</v>
      </c>
      <c r="F30" s="12" t="s">
        <v>21</v>
      </c>
      <c r="G30" s="12">
        <v>10</v>
      </c>
      <c r="H30" s="15"/>
      <c r="I30" s="15">
        <f t="shared" si="1"/>
        <v>0</v>
      </c>
    </row>
    <row r="31" s="3" customFormat="1" ht="27" spans="1:9">
      <c r="A31" s="12">
        <v>29</v>
      </c>
      <c r="B31" s="13" t="s">
        <v>77</v>
      </c>
      <c r="C31" s="13" t="s">
        <v>79</v>
      </c>
      <c r="D31" s="12" t="s">
        <v>26</v>
      </c>
      <c r="E31" s="12">
        <v>5</v>
      </c>
      <c r="F31" s="12" t="s">
        <v>21</v>
      </c>
      <c r="G31" s="12">
        <v>16</v>
      </c>
      <c r="H31" s="15"/>
      <c r="I31" s="15">
        <f t="shared" si="1"/>
        <v>0</v>
      </c>
    </row>
    <row r="32" s="3" customFormat="1" ht="18.75" spans="1:9">
      <c r="A32" s="12">
        <v>30</v>
      </c>
      <c r="B32" s="13" t="s">
        <v>80</v>
      </c>
      <c r="C32" s="13" t="s">
        <v>81</v>
      </c>
      <c r="D32" s="12" t="s">
        <v>82</v>
      </c>
      <c r="E32" s="12">
        <v>30</v>
      </c>
      <c r="F32" s="12" t="s">
        <v>21</v>
      </c>
      <c r="G32" s="12">
        <v>4</v>
      </c>
      <c r="H32" s="15"/>
      <c r="I32" s="15">
        <f t="shared" si="1"/>
        <v>0</v>
      </c>
    </row>
    <row r="33" s="3" customFormat="1" ht="27" spans="1:9">
      <c r="A33" s="12">
        <v>31</v>
      </c>
      <c r="B33" s="13" t="s">
        <v>83</v>
      </c>
      <c r="C33" s="13" t="s">
        <v>84</v>
      </c>
      <c r="D33" s="12" t="s">
        <v>85</v>
      </c>
      <c r="E33" s="12">
        <v>2</v>
      </c>
      <c r="F33" s="12" t="s">
        <v>86</v>
      </c>
      <c r="G33" s="12">
        <v>542</v>
      </c>
      <c r="H33" s="15"/>
      <c r="I33" s="15">
        <f t="shared" si="1"/>
        <v>0</v>
      </c>
    </row>
    <row r="34" s="3" customFormat="1" ht="54" spans="1:9">
      <c r="A34" s="12">
        <v>32</v>
      </c>
      <c r="B34" s="13" t="s">
        <v>87</v>
      </c>
      <c r="C34" s="13" t="s">
        <v>88</v>
      </c>
      <c r="D34" s="12" t="s">
        <v>89</v>
      </c>
      <c r="E34" s="12">
        <v>5</v>
      </c>
      <c r="F34" s="12" t="s">
        <v>30</v>
      </c>
      <c r="G34" s="12">
        <v>125</v>
      </c>
      <c r="H34" s="15"/>
      <c r="I34" s="15">
        <f t="shared" si="1"/>
        <v>0</v>
      </c>
    </row>
    <row r="35" s="3" customFormat="1" ht="27" spans="1:9">
      <c r="A35" s="12">
        <v>33</v>
      </c>
      <c r="B35" s="13" t="s">
        <v>90</v>
      </c>
      <c r="C35" s="13" t="s">
        <v>91</v>
      </c>
      <c r="D35" s="12" t="s">
        <v>92</v>
      </c>
      <c r="E35" s="12">
        <v>180</v>
      </c>
      <c r="F35" s="12" t="s">
        <v>93</v>
      </c>
      <c r="G35" s="12">
        <v>6</v>
      </c>
      <c r="H35" s="15"/>
      <c r="I35" s="15">
        <f t="shared" si="1"/>
        <v>0</v>
      </c>
    </row>
    <row r="36" s="3" customFormat="1" ht="40.5" spans="1:9">
      <c r="A36" s="12">
        <v>34</v>
      </c>
      <c r="B36" s="13" t="s">
        <v>94</v>
      </c>
      <c r="C36" s="13" t="s">
        <v>95</v>
      </c>
      <c r="D36" s="12" t="s">
        <v>85</v>
      </c>
      <c r="E36" s="12">
        <v>13</v>
      </c>
      <c r="F36" s="12" t="s">
        <v>30</v>
      </c>
      <c r="G36" s="12">
        <v>20</v>
      </c>
      <c r="H36" s="15"/>
      <c r="I36" s="15">
        <f t="shared" si="1"/>
        <v>0</v>
      </c>
    </row>
    <row r="37" s="3" customFormat="1" ht="18.75" spans="1:9">
      <c r="A37" s="12">
        <v>35</v>
      </c>
      <c r="B37" s="13" t="s">
        <v>96</v>
      </c>
      <c r="C37" s="13" t="s">
        <v>97</v>
      </c>
      <c r="D37" s="12" t="s">
        <v>98</v>
      </c>
      <c r="E37" s="12">
        <v>10</v>
      </c>
      <c r="F37" s="12" t="s">
        <v>13</v>
      </c>
      <c r="G37" s="12">
        <v>36</v>
      </c>
      <c r="H37" s="15"/>
      <c r="I37" s="15">
        <f t="shared" si="1"/>
        <v>0</v>
      </c>
    </row>
    <row r="38" s="3" customFormat="1" ht="40.5" spans="1:9">
      <c r="A38" s="12">
        <v>36</v>
      </c>
      <c r="B38" s="13" t="s">
        <v>99</v>
      </c>
      <c r="C38" s="13" t="s">
        <v>100</v>
      </c>
      <c r="D38" s="12" t="s">
        <v>39</v>
      </c>
      <c r="E38" s="12">
        <v>30</v>
      </c>
      <c r="F38" s="12" t="s">
        <v>21</v>
      </c>
      <c r="G38" s="12">
        <v>10</v>
      </c>
      <c r="H38" s="15"/>
      <c r="I38" s="15">
        <f t="shared" si="1"/>
        <v>0</v>
      </c>
    </row>
    <row r="39" s="3" customFormat="1" ht="40.5" spans="1:9">
      <c r="A39" s="12">
        <v>37</v>
      </c>
      <c r="B39" s="13" t="s">
        <v>99</v>
      </c>
      <c r="C39" s="13" t="s">
        <v>101</v>
      </c>
      <c r="D39" s="12" t="s">
        <v>39</v>
      </c>
      <c r="E39" s="12">
        <v>100</v>
      </c>
      <c r="F39" s="12" t="s">
        <v>21</v>
      </c>
      <c r="G39" s="12">
        <v>7</v>
      </c>
      <c r="H39" s="15"/>
      <c r="I39" s="15">
        <f t="shared" si="1"/>
        <v>0</v>
      </c>
    </row>
    <row r="40" s="3" customFormat="1" ht="18.75" spans="1:9">
      <c r="A40" s="12">
        <v>38</v>
      </c>
      <c r="B40" s="13" t="s">
        <v>102</v>
      </c>
      <c r="C40" s="13" t="s">
        <v>103</v>
      </c>
      <c r="D40" s="12" t="s">
        <v>104</v>
      </c>
      <c r="E40" s="12">
        <v>10</v>
      </c>
      <c r="F40" s="12" t="s">
        <v>105</v>
      </c>
      <c r="G40" s="12">
        <v>16</v>
      </c>
      <c r="H40" s="15"/>
      <c r="I40" s="15">
        <f t="shared" si="1"/>
        <v>0</v>
      </c>
    </row>
    <row r="41" s="3" customFormat="1" ht="27" spans="1:9">
      <c r="A41" s="12">
        <v>39</v>
      </c>
      <c r="B41" s="13" t="s">
        <v>106</v>
      </c>
      <c r="C41" s="13" t="s">
        <v>107</v>
      </c>
      <c r="D41" s="12" t="s">
        <v>108</v>
      </c>
      <c r="E41" s="12">
        <v>2</v>
      </c>
      <c r="F41" s="12" t="s">
        <v>30</v>
      </c>
      <c r="G41" s="12">
        <v>72</v>
      </c>
      <c r="H41" s="15"/>
      <c r="I41" s="15">
        <f t="shared" si="1"/>
        <v>0</v>
      </c>
    </row>
    <row r="42" s="3" customFormat="1" ht="40.5" spans="1:9">
      <c r="A42" s="12">
        <v>40</v>
      </c>
      <c r="B42" s="13" t="s">
        <v>109</v>
      </c>
      <c r="C42" s="13" t="s">
        <v>110</v>
      </c>
      <c r="D42" s="12" t="s">
        <v>26</v>
      </c>
      <c r="E42" s="12">
        <v>1</v>
      </c>
      <c r="F42" s="12" t="s">
        <v>21</v>
      </c>
      <c r="G42" s="12">
        <v>148</v>
      </c>
      <c r="H42" s="15"/>
      <c r="I42" s="15">
        <f t="shared" si="1"/>
        <v>0</v>
      </c>
    </row>
    <row r="43" s="3" customFormat="1" ht="27" spans="1:9">
      <c r="A43" s="12">
        <v>41</v>
      </c>
      <c r="B43" s="13" t="s">
        <v>111</v>
      </c>
      <c r="C43" s="13" t="s">
        <v>112</v>
      </c>
      <c r="D43" s="12" t="s">
        <v>26</v>
      </c>
      <c r="E43" s="12">
        <v>10</v>
      </c>
      <c r="F43" s="12" t="s">
        <v>30</v>
      </c>
      <c r="G43" s="12">
        <v>22</v>
      </c>
      <c r="H43" s="15"/>
      <c r="I43" s="15">
        <f t="shared" si="1"/>
        <v>0</v>
      </c>
    </row>
    <row r="44" s="3" customFormat="1" ht="27" spans="1:9">
      <c r="A44" s="12">
        <v>42</v>
      </c>
      <c r="B44" s="13" t="s">
        <v>113</v>
      </c>
      <c r="C44" s="13" t="s">
        <v>114</v>
      </c>
      <c r="D44" s="12" t="s">
        <v>26</v>
      </c>
      <c r="E44" s="12">
        <v>30</v>
      </c>
      <c r="F44" s="12" t="s">
        <v>30</v>
      </c>
      <c r="G44" s="12">
        <v>40</v>
      </c>
      <c r="H44" s="15"/>
      <c r="I44" s="15">
        <f t="shared" si="1"/>
        <v>0</v>
      </c>
    </row>
    <row r="45" s="3" customFormat="1" ht="27" spans="1:9">
      <c r="A45" s="12">
        <v>43</v>
      </c>
      <c r="B45" s="13" t="s">
        <v>115</v>
      </c>
      <c r="C45" s="13" t="s">
        <v>116</v>
      </c>
      <c r="D45" s="12" t="s">
        <v>117</v>
      </c>
      <c r="E45" s="12">
        <v>10</v>
      </c>
      <c r="F45" s="12" t="s">
        <v>21</v>
      </c>
      <c r="G45" s="12">
        <v>350</v>
      </c>
      <c r="H45" s="15"/>
      <c r="I45" s="15">
        <f t="shared" si="1"/>
        <v>0</v>
      </c>
    </row>
    <row r="46" s="3" customFormat="1" ht="27" spans="1:9">
      <c r="A46" s="12">
        <v>44</v>
      </c>
      <c r="B46" s="13" t="s">
        <v>118</v>
      </c>
      <c r="C46" s="13" t="s">
        <v>119</v>
      </c>
      <c r="D46" s="12" t="s">
        <v>20</v>
      </c>
      <c r="E46" s="12">
        <v>10</v>
      </c>
      <c r="F46" s="12" t="s">
        <v>120</v>
      </c>
      <c r="G46" s="12">
        <v>18</v>
      </c>
      <c r="H46" s="15"/>
      <c r="I46" s="15">
        <f t="shared" si="1"/>
        <v>0</v>
      </c>
    </row>
    <row r="47" s="3" customFormat="1" ht="27" spans="1:9">
      <c r="A47" s="12">
        <v>45</v>
      </c>
      <c r="B47" s="13" t="s">
        <v>118</v>
      </c>
      <c r="C47" s="13" t="s">
        <v>121</v>
      </c>
      <c r="D47" s="12" t="s">
        <v>20</v>
      </c>
      <c r="E47" s="12">
        <v>10</v>
      </c>
      <c r="F47" s="12" t="s">
        <v>120</v>
      </c>
      <c r="G47" s="12">
        <v>18</v>
      </c>
      <c r="H47" s="15"/>
      <c r="I47" s="15">
        <f t="shared" si="1"/>
        <v>0</v>
      </c>
    </row>
    <row r="48" s="3" customFormat="1" ht="27" spans="1:9">
      <c r="A48" s="12">
        <v>46</v>
      </c>
      <c r="B48" s="13" t="s">
        <v>122</v>
      </c>
      <c r="C48" s="13" t="s">
        <v>123</v>
      </c>
      <c r="D48" s="12" t="s">
        <v>124</v>
      </c>
      <c r="E48" s="12">
        <v>10</v>
      </c>
      <c r="F48" s="12" t="s">
        <v>120</v>
      </c>
      <c r="G48" s="12">
        <v>125</v>
      </c>
      <c r="H48" s="15"/>
      <c r="I48" s="15">
        <f t="shared" si="1"/>
        <v>0</v>
      </c>
    </row>
    <row r="49" s="3" customFormat="1" ht="18.75" spans="1:9">
      <c r="A49" s="12">
        <v>47</v>
      </c>
      <c r="B49" s="13" t="s">
        <v>125</v>
      </c>
      <c r="C49" s="13" t="s">
        <v>126</v>
      </c>
      <c r="D49" s="12" t="s">
        <v>127</v>
      </c>
      <c r="E49" s="12">
        <v>20</v>
      </c>
      <c r="F49" s="12" t="s">
        <v>21</v>
      </c>
      <c r="G49" s="12">
        <v>8</v>
      </c>
      <c r="H49" s="15"/>
      <c r="I49" s="15">
        <f t="shared" si="1"/>
        <v>0</v>
      </c>
    </row>
    <row r="50" s="3" customFormat="1" ht="27" spans="1:9">
      <c r="A50" s="12">
        <v>48</v>
      </c>
      <c r="B50" s="13" t="s">
        <v>128</v>
      </c>
      <c r="C50" s="13" t="s">
        <v>129</v>
      </c>
      <c r="D50" s="12" t="s">
        <v>26</v>
      </c>
      <c r="E50" s="12">
        <v>10</v>
      </c>
      <c r="F50" s="12" t="s">
        <v>21</v>
      </c>
      <c r="G50" s="12">
        <v>58</v>
      </c>
      <c r="H50" s="15"/>
      <c r="I50" s="15">
        <f t="shared" si="1"/>
        <v>0</v>
      </c>
    </row>
    <row r="51" s="3" customFormat="1" ht="27" spans="1:9">
      <c r="A51" s="12">
        <v>49</v>
      </c>
      <c r="B51" s="13" t="s">
        <v>130</v>
      </c>
      <c r="C51" s="13" t="s">
        <v>131</v>
      </c>
      <c r="D51" s="12" t="s">
        <v>132</v>
      </c>
      <c r="E51" s="12">
        <v>2</v>
      </c>
      <c r="F51" s="12" t="s">
        <v>86</v>
      </c>
      <c r="G51" s="12">
        <v>1000</v>
      </c>
      <c r="H51" s="15"/>
      <c r="I51" s="15">
        <f t="shared" si="1"/>
        <v>0</v>
      </c>
    </row>
    <row r="52" s="3" customFormat="1" ht="18.75" spans="1:9">
      <c r="A52" s="12">
        <v>50</v>
      </c>
      <c r="B52" s="13" t="s">
        <v>59</v>
      </c>
      <c r="C52" s="13" t="s">
        <v>133</v>
      </c>
      <c r="D52" s="12" t="s">
        <v>76</v>
      </c>
      <c r="E52" s="12">
        <v>5</v>
      </c>
      <c r="F52" s="12" t="s">
        <v>21</v>
      </c>
      <c r="G52" s="12">
        <v>7</v>
      </c>
      <c r="H52" s="15"/>
      <c r="I52" s="15">
        <f t="shared" si="1"/>
        <v>0</v>
      </c>
    </row>
    <row r="53" s="3" customFormat="1" ht="27" spans="1:9">
      <c r="A53" s="12">
        <v>51</v>
      </c>
      <c r="B53" s="13" t="s">
        <v>134</v>
      </c>
      <c r="C53" s="13" t="s">
        <v>135</v>
      </c>
      <c r="D53" s="12" t="s">
        <v>136</v>
      </c>
      <c r="E53" s="12">
        <v>30</v>
      </c>
      <c r="F53" s="12" t="s">
        <v>21</v>
      </c>
      <c r="G53" s="12">
        <v>20</v>
      </c>
      <c r="H53" s="15"/>
      <c r="I53" s="15">
        <f t="shared" si="1"/>
        <v>0</v>
      </c>
    </row>
    <row r="54" s="3" customFormat="1" ht="54" spans="1:9">
      <c r="A54" s="12">
        <v>52</v>
      </c>
      <c r="B54" s="13" t="s">
        <v>137</v>
      </c>
      <c r="C54" s="13" t="s">
        <v>138</v>
      </c>
      <c r="D54" s="12" t="s">
        <v>139</v>
      </c>
      <c r="E54" s="12">
        <v>10</v>
      </c>
      <c r="F54" s="12" t="s">
        <v>140</v>
      </c>
      <c r="G54" s="12">
        <v>100</v>
      </c>
      <c r="H54" s="15"/>
      <c r="I54" s="15">
        <f t="shared" si="1"/>
        <v>0</v>
      </c>
    </row>
    <row r="55" s="3" customFormat="1" ht="40.5" spans="1:9">
      <c r="A55" s="12">
        <v>53</v>
      </c>
      <c r="B55" s="13" t="s">
        <v>141</v>
      </c>
      <c r="C55" s="13" t="s">
        <v>142</v>
      </c>
      <c r="D55" s="12" t="s">
        <v>143</v>
      </c>
      <c r="E55" s="12">
        <v>5</v>
      </c>
      <c r="F55" s="12" t="s">
        <v>30</v>
      </c>
      <c r="G55" s="12">
        <v>100</v>
      </c>
      <c r="H55" s="15"/>
      <c r="I55" s="15">
        <f t="shared" si="1"/>
        <v>0</v>
      </c>
    </row>
    <row r="56" s="3" customFormat="1" ht="27" spans="1:9">
      <c r="A56" s="12">
        <v>54</v>
      </c>
      <c r="B56" s="13" t="s">
        <v>144</v>
      </c>
      <c r="C56" s="13" t="s">
        <v>145</v>
      </c>
      <c r="D56" s="12" t="s">
        <v>39</v>
      </c>
      <c r="E56" s="12">
        <v>6</v>
      </c>
      <c r="F56" s="12" t="s">
        <v>21</v>
      </c>
      <c r="G56" s="12">
        <v>11</v>
      </c>
      <c r="H56" s="15"/>
      <c r="I56" s="15">
        <f t="shared" si="1"/>
        <v>0</v>
      </c>
    </row>
    <row r="57" s="3" customFormat="1" ht="18.75" spans="1:9">
      <c r="A57" s="12">
        <v>55</v>
      </c>
      <c r="B57" s="13" t="s">
        <v>146</v>
      </c>
      <c r="C57" s="13" t="s">
        <v>45</v>
      </c>
      <c r="D57" s="12" t="s">
        <v>143</v>
      </c>
      <c r="E57" s="12">
        <v>1</v>
      </c>
      <c r="F57" s="12" t="s">
        <v>21</v>
      </c>
      <c r="G57" s="12">
        <v>276</v>
      </c>
      <c r="H57" s="15"/>
      <c r="I57" s="15">
        <f t="shared" si="1"/>
        <v>0</v>
      </c>
    </row>
    <row r="58" s="3" customFormat="1" ht="40.5" spans="1:9">
      <c r="A58" s="12">
        <v>56</v>
      </c>
      <c r="B58" s="13" t="s">
        <v>147</v>
      </c>
      <c r="C58" s="13" t="s">
        <v>148</v>
      </c>
      <c r="D58" s="12" t="s">
        <v>149</v>
      </c>
      <c r="E58" s="12">
        <v>3</v>
      </c>
      <c r="F58" s="12" t="s">
        <v>13</v>
      </c>
      <c r="G58" s="12">
        <v>30</v>
      </c>
      <c r="H58" s="15"/>
      <c r="I58" s="15">
        <f t="shared" si="1"/>
        <v>0</v>
      </c>
    </row>
    <row r="59" s="3" customFormat="1" ht="27" spans="1:9">
      <c r="A59" s="12">
        <v>57</v>
      </c>
      <c r="B59" s="13" t="s">
        <v>150</v>
      </c>
      <c r="C59" s="13" t="s">
        <v>151</v>
      </c>
      <c r="D59" s="12" t="s">
        <v>152</v>
      </c>
      <c r="E59" s="12">
        <v>2</v>
      </c>
      <c r="F59" s="12" t="s">
        <v>30</v>
      </c>
      <c r="G59" s="12">
        <v>22</v>
      </c>
      <c r="H59" s="15"/>
      <c r="I59" s="15">
        <f t="shared" si="1"/>
        <v>0</v>
      </c>
    </row>
    <row r="60" s="3" customFormat="1" ht="27" spans="1:9">
      <c r="A60" s="12">
        <v>58</v>
      </c>
      <c r="B60" s="13" t="s">
        <v>153</v>
      </c>
      <c r="C60" s="13" t="s">
        <v>154</v>
      </c>
      <c r="D60" s="12" t="s">
        <v>155</v>
      </c>
      <c r="E60" s="12">
        <v>5</v>
      </c>
      <c r="F60" s="12" t="s">
        <v>21</v>
      </c>
      <c r="G60" s="12">
        <v>100</v>
      </c>
      <c r="H60" s="15"/>
      <c r="I60" s="15">
        <f t="shared" si="1"/>
        <v>0</v>
      </c>
    </row>
    <row r="61" s="3" customFormat="1" ht="27" spans="1:9">
      <c r="A61" s="12">
        <v>59</v>
      </c>
      <c r="B61" s="13" t="s">
        <v>156</v>
      </c>
      <c r="C61" s="13" t="s">
        <v>157</v>
      </c>
      <c r="D61" s="13" t="s">
        <v>158</v>
      </c>
      <c r="E61" s="12">
        <v>9</v>
      </c>
      <c r="F61" s="12" t="s">
        <v>159</v>
      </c>
      <c r="G61" s="12">
        <v>46</v>
      </c>
      <c r="H61" s="15"/>
      <c r="I61" s="15">
        <f t="shared" si="1"/>
        <v>0</v>
      </c>
    </row>
    <row r="62" s="3" customFormat="1" ht="27" spans="1:9">
      <c r="A62" s="12">
        <v>60</v>
      </c>
      <c r="B62" s="13" t="s">
        <v>160</v>
      </c>
      <c r="C62" s="13" t="s">
        <v>161</v>
      </c>
      <c r="D62" s="12" t="s">
        <v>162</v>
      </c>
      <c r="E62" s="12">
        <v>18</v>
      </c>
      <c r="F62" s="12" t="s">
        <v>64</v>
      </c>
      <c r="G62" s="12">
        <v>68</v>
      </c>
      <c r="H62" s="15"/>
      <c r="I62" s="15">
        <f t="shared" si="1"/>
        <v>0</v>
      </c>
    </row>
    <row r="63" s="3" customFormat="1" ht="27" spans="1:9">
      <c r="A63" s="12">
        <v>61</v>
      </c>
      <c r="B63" s="13" t="s">
        <v>163</v>
      </c>
      <c r="C63" s="13" t="s">
        <v>164</v>
      </c>
      <c r="D63" s="12" t="s">
        <v>165</v>
      </c>
      <c r="E63" s="12">
        <v>2</v>
      </c>
      <c r="F63" s="12" t="s">
        <v>13</v>
      </c>
      <c r="G63" s="12">
        <v>280</v>
      </c>
      <c r="H63" s="15"/>
      <c r="I63" s="15">
        <f t="shared" si="1"/>
        <v>0</v>
      </c>
    </row>
    <row r="64" s="3" customFormat="1" ht="18.75" spans="1:9">
      <c r="A64" s="12">
        <v>62</v>
      </c>
      <c r="B64" s="13" t="s">
        <v>166</v>
      </c>
      <c r="C64" s="13" t="s">
        <v>167</v>
      </c>
      <c r="D64" s="16" t="s">
        <v>39</v>
      </c>
      <c r="E64" s="12">
        <v>30</v>
      </c>
      <c r="F64" s="12" t="s">
        <v>21</v>
      </c>
      <c r="G64" s="12">
        <v>1</v>
      </c>
      <c r="H64" s="15"/>
      <c r="I64" s="15">
        <f t="shared" si="1"/>
        <v>0</v>
      </c>
    </row>
    <row r="65" s="3" customFormat="1" ht="27" spans="1:9">
      <c r="A65" s="12">
        <v>63</v>
      </c>
      <c r="B65" s="13" t="s">
        <v>168</v>
      </c>
      <c r="C65" s="13" t="s">
        <v>169</v>
      </c>
      <c r="D65" s="12" t="s">
        <v>170</v>
      </c>
      <c r="E65" s="12">
        <v>10</v>
      </c>
      <c r="F65" s="12" t="s">
        <v>21</v>
      </c>
      <c r="G65" s="12">
        <v>282</v>
      </c>
      <c r="H65" s="15"/>
      <c r="I65" s="15">
        <f t="shared" si="1"/>
        <v>0</v>
      </c>
    </row>
    <row r="66" s="3" customFormat="1" ht="40.5" spans="1:9">
      <c r="A66" s="12">
        <v>64</v>
      </c>
      <c r="B66" s="13" t="s">
        <v>171</v>
      </c>
      <c r="C66" s="13" t="s">
        <v>172</v>
      </c>
      <c r="D66" s="12" t="s">
        <v>26</v>
      </c>
      <c r="E66" s="12">
        <v>40</v>
      </c>
      <c r="F66" s="12" t="s">
        <v>140</v>
      </c>
      <c r="G66" s="12">
        <v>5</v>
      </c>
      <c r="H66" s="15"/>
      <c r="I66" s="15">
        <f t="shared" si="1"/>
        <v>0</v>
      </c>
    </row>
    <row r="67" s="3" customFormat="1" ht="27" spans="1:9">
      <c r="A67" s="12">
        <v>65</v>
      </c>
      <c r="B67" s="13" t="s">
        <v>173</v>
      </c>
      <c r="C67" s="13" t="s">
        <v>174</v>
      </c>
      <c r="D67" s="12" t="s">
        <v>26</v>
      </c>
      <c r="E67" s="12">
        <v>2</v>
      </c>
      <c r="F67" s="12" t="s">
        <v>175</v>
      </c>
      <c r="G67" s="12">
        <v>18</v>
      </c>
      <c r="H67" s="15"/>
      <c r="I67" s="15">
        <f t="shared" si="1"/>
        <v>0</v>
      </c>
    </row>
    <row r="68" s="3" customFormat="1" ht="18.75" spans="1:9">
      <c r="A68" s="12">
        <v>66</v>
      </c>
      <c r="B68" s="13" t="s">
        <v>176</v>
      </c>
      <c r="C68" s="13" t="s">
        <v>177</v>
      </c>
      <c r="D68" s="12" t="s">
        <v>178</v>
      </c>
      <c r="E68" s="12">
        <v>4</v>
      </c>
      <c r="F68" s="12" t="s">
        <v>13</v>
      </c>
      <c r="G68" s="12">
        <v>35</v>
      </c>
      <c r="H68" s="15"/>
      <c r="I68" s="15">
        <f t="shared" si="1"/>
        <v>0</v>
      </c>
    </row>
    <row r="69" s="3" customFormat="1" ht="27" spans="1:9">
      <c r="A69" s="12">
        <v>67</v>
      </c>
      <c r="B69" s="13" t="s">
        <v>179</v>
      </c>
      <c r="C69" s="13" t="s">
        <v>180</v>
      </c>
      <c r="D69" s="12" t="s">
        <v>181</v>
      </c>
      <c r="E69" s="12">
        <v>1</v>
      </c>
      <c r="F69" s="12" t="s">
        <v>30</v>
      </c>
      <c r="G69" s="12">
        <v>4.5</v>
      </c>
      <c r="H69" s="15"/>
      <c r="I69" s="15">
        <f t="shared" si="1"/>
        <v>0</v>
      </c>
    </row>
    <row r="70" s="3" customFormat="1" ht="27" spans="1:9">
      <c r="A70" s="12">
        <v>68</v>
      </c>
      <c r="B70" s="13" t="s">
        <v>182</v>
      </c>
      <c r="C70" s="13" t="s">
        <v>183</v>
      </c>
      <c r="D70" s="12" t="s">
        <v>152</v>
      </c>
      <c r="E70" s="12">
        <v>2</v>
      </c>
      <c r="F70" s="12" t="s">
        <v>30</v>
      </c>
      <c r="G70" s="12">
        <v>32</v>
      </c>
      <c r="H70" s="15"/>
      <c r="I70" s="15">
        <f t="shared" si="1"/>
        <v>0</v>
      </c>
    </row>
    <row r="71" s="3" customFormat="1" ht="27" spans="1:9">
      <c r="A71" s="12">
        <v>69</v>
      </c>
      <c r="B71" s="13" t="s">
        <v>184</v>
      </c>
      <c r="C71" s="13" t="s">
        <v>185</v>
      </c>
      <c r="D71" s="12" t="s">
        <v>186</v>
      </c>
      <c r="E71" s="12">
        <v>9</v>
      </c>
      <c r="F71" s="12" t="s">
        <v>13</v>
      </c>
      <c r="G71" s="12">
        <v>34</v>
      </c>
      <c r="H71" s="15"/>
      <c r="I71" s="15">
        <f t="shared" si="1"/>
        <v>0</v>
      </c>
    </row>
    <row r="72" s="3" customFormat="1" ht="27" spans="1:9">
      <c r="A72" s="12">
        <v>70</v>
      </c>
      <c r="B72" s="13" t="s">
        <v>187</v>
      </c>
      <c r="C72" s="13" t="s">
        <v>188</v>
      </c>
      <c r="D72" s="12" t="s">
        <v>189</v>
      </c>
      <c r="E72" s="12">
        <v>10</v>
      </c>
      <c r="F72" s="12" t="s">
        <v>21</v>
      </c>
      <c r="G72" s="12">
        <v>22</v>
      </c>
      <c r="H72" s="15"/>
      <c r="I72" s="15">
        <f t="shared" si="1"/>
        <v>0</v>
      </c>
    </row>
    <row r="73" s="3" customFormat="1" ht="27" spans="1:9">
      <c r="A73" s="12">
        <v>71</v>
      </c>
      <c r="B73" s="13" t="s">
        <v>190</v>
      </c>
      <c r="C73" s="13" t="s">
        <v>191</v>
      </c>
      <c r="D73" s="12" t="s">
        <v>26</v>
      </c>
      <c r="E73" s="12">
        <v>6</v>
      </c>
      <c r="F73" s="12" t="s">
        <v>30</v>
      </c>
      <c r="G73" s="12">
        <v>10</v>
      </c>
      <c r="H73" s="15"/>
      <c r="I73" s="15">
        <f t="shared" si="1"/>
        <v>0</v>
      </c>
    </row>
    <row r="74" s="3" customFormat="1" ht="27" spans="1:9">
      <c r="A74" s="12">
        <v>72</v>
      </c>
      <c r="B74" s="13" t="s">
        <v>192</v>
      </c>
      <c r="C74" s="13" t="s">
        <v>193</v>
      </c>
      <c r="D74" s="12" t="s">
        <v>26</v>
      </c>
      <c r="E74" s="12">
        <v>2</v>
      </c>
      <c r="F74" s="12" t="s">
        <v>30</v>
      </c>
      <c r="G74" s="12">
        <v>200</v>
      </c>
      <c r="H74" s="15"/>
      <c r="I74" s="15">
        <f t="shared" si="1"/>
        <v>0</v>
      </c>
    </row>
    <row r="75" s="3" customFormat="1" ht="27" spans="1:9">
      <c r="A75" s="12">
        <v>73</v>
      </c>
      <c r="B75" s="13" t="s">
        <v>194</v>
      </c>
      <c r="C75" s="13" t="s">
        <v>193</v>
      </c>
      <c r="D75" s="12" t="s">
        <v>26</v>
      </c>
      <c r="E75" s="12">
        <v>2</v>
      </c>
      <c r="F75" s="12" t="s">
        <v>30</v>
      </c>
      <c r="G75" s="12">
        <v>200</v>
      </c>
      <c r="H75" s="15"/>
      <c r="I75" s="15">
        <f t="shared" si="1"/>
        <v>0</v>
      </c>
    </row>
    <row r="76" s="3" customFormat="1" ht="40.5" spans="1:9">
      <c r="A76" s="12">
        <v>74</v>
      </c>
      <c r="B76" s="13" t="s">
        <v>27</v>
      </c>
      <c r="C76" s="13" t="s">
        <v>195</v>
      </c>
      <c r="D76" s="13" t="s">
        <v>76</v>
      </c>
      <c r="E76" s="12">
        <v>22</v>
      </c>
      <c r="F76" s="12" t="s">
        <v>30</v>
      </c>
      <c r="G76" s="12">
        <v>20</v>
      </c>
      <c r="H76" s="15"/>
      <c r="I76" s="15">
        <f t="shared" si="1"/>
        <v>0</v>
      </c>
    </row>
    <row r="77" s="3" customFormat="1" ht="27" spans="1:9">
      <c r="A77" s="12">
        <v>75</v>
      </c>
      <c r="B77" s="13" t="s">
        <v>196</v>
      </c>
      <c r="C77" s="13" t="s">
        <v>197</v>
      </c>
      <c r="D77" s="12" t="s">
        <v>26</v>
      </c>
      <c r="E77" s="12">
        <v>300</v>
      </c>
      <c r="F77" s="12" t="s">
        <v>21</v>
      </c>
      <c r="G77" s="12">
        <v>2.8</v>
      </c>
      <c r="H77" s="15"/>
      <c r="I77" s="15">
        <f t="shared" si="1"/>
        <v>0</v>
      </c>
    </row>
    <row r="78" s="3" customFormat="1" ht="27" spans="1:9">
      <c r="A78" s="12">
        <v>76</v>
      </c>
      <c r="B78" s="13" t="s">
        <v>198</v>
      </c>
      <c r="C78" s="13" t="s">
        <v>199</v>
      </c>
      <c r="D78" s="12" t="s">
        <v>26</v>
      </c>
      <c r="E78" s="12">
        <v>40</v>
      </c>
      <c r="F78" s="12" t="s">
        <v>21</v>
      </c>
      <c r="G78" s="12">
        <v>3</v>
      </c>
      <c r="H78" s="15"/>
      <c r="I78" s="15">
        <f t="shared" ref="I78:I141" si="2">H78*E78</f>
        <v>0</v>
      </c>
    </row>
    <row r="79" s="3" customFormat="1" ht="18.75" spans="1:9">
      <c r="A79" s="12">
        <v>77</v>
      </c>
      <c r="B79" s="13" t="s">
        <v>200</v>
      </c>
      <c r="C79" s="13" t="s">
        <v>201</v>
      </c>
      <c r="D79" s="13" t="s">
        <v>36</v>
      </c>
      <c r="E79" s="12">
        <v>50</v>
      </c>
      <c r="F79" s="12" t="s">
        <v>202</v>
      </c>
      <c r="G79" s="12">
        <v>2.5</v>
      </c>
      <c r="H79" s="15"/>
      <c r="I79" s="15">
        <f t="shared" si="2"/>
        <v>0</v>
      </c>
    </row>
    <row r="80" s="3" customFormat="1" ht="54" spans="1:9">
      <c r="A80" s="12">
        <v>78</v>
      </c>
      <c r="B80" s="13" t="s">
        <v>203</v>
      </c>
      <c r="C80" s="13" t="s">
        <v>204</v>
      </c>
      <c r="D80" s="13" t="s">
        <v>205</v>
      </c>
      <c r="E80" s="12">
        <v>2</v>
      </c>
      <c r="F80" s="12" t="s">
        <v>30</v>
      </c>
      <c r="G80" s="12">
        <v>15</v>
      </c>
      <c r="H80" s="15"/>
      <c r="I80" s="15">
        <f t="shared" si="2"/>
        <v>0</v>
      </c>
    </row>
    <row r="81" s="3" customFormat="1" ht="18.75" spans="1:9">
      <c r="A81" s="12">
        <v>79</v>
      </c>
      <c r="B81" s="13" t="s">
        <v>206</v>
      </c>
      <c r="C81" s="13" t="s">
        <v>207</v>
      </c>
      <c r="D81" s="13" t="s">
        <v>208</v>
      </c>
      <c r="E81" s="12">
        <v>10</v>
      </c>
      <c r="F81" s="12" t="s">
        <v>21</v>
      </c>
      <c r="G81" s="12">
        <v>8</v>
      </c>
      <c r="H81" s="15"/>
      <c r="I81" s="15">
        <f t="shared" si="2"/>
        <v>0</v>
      </c>
    </row>
    <row r="82" s="3" customFormat="1" ht="40.5" spans="1:9">
      <c r="A82" s="12">
        <v>80</v>
      </c>
      <c r="B82" s="13" t="s">
        <v>209</v>
      </c>
      <c r="C82" s="13" t="s">
        <v>210</v>
      </c>
      <c r="D82" s="13" t="s">
        <v>143</v>
      </c>
      <c r="E82" s="12">
        <v>2</v>
      </c>
      <c r="F82" s="12" t="s">
        <v>13</v>
      </c>
      <c r="G82" s="12">
        <v>50</v>
      </c>
      <c r="H82" s="15"/>
      <c r="I82" s="15">
        <f t="shared" si="2"/>
        <v>0</v>
      </c>
    </row>
    <row r="83" s="3" customFormat="1" ht="40.5" spans="1:9">
      <c r="A83" s="12">
        <v>81</v>
      </c>
      <c r="B83" s="13" t="s">
        <v>211</v>
      </c>
      <c r="C83" s="13" t="s">
        <v>212</v>
      </c>
      <c r="D83" s="12" t="s">
        <v>26</v>
      </c>
      <c r="E83" s="12">
        <v>4</v>
      </c>
      <c r="F83" s="12" t="s">
        <v>30</v>
      </c>
      <c r="G83" s="12">
        <v>16</v>
      </c>
      <c r="H83" s="15"/>
      <c r="I83" s="15">
        <f t="shared" si="2"/>
        <v>0</v>
      </c>
    </row>
    <row r="84" s="3" customFormat="1" ht="40.5" spans="1:9">
      <c r="A84" s="12">
        <v>82</v>
      </c>
      <c r="B84" s="13" t="s">
        <v>68</v>
      </c>
      <c r="C84" s="13" t="s">
        <v>213</v>
      </c>
      <c r="D84" s="12" t="s">
        <v>70</v>
      </c>
      <c r="E84" s="12">
        <v>15</v>
      </c>
      <c r="F84" s="12" t="s">
        <v>13</v>
      </c>
      <c r="G84" s="12">
        <v>22</v>
      </c>
      <c r="H84" s="15"/>
      <c r="I84" s="15">
        <f t="shared" si="2"/>
        <v>0</v>
      </c>
    </row>
    <row r="85" s="3" customFormat="1" ht="27" spans="1:9">
      <c r="A85" s="12">
        <v>83</v>
      </c>
      <c r="B85" s="13" t="s">
        <v>68</v>
      </c>
      <c r="C85" s="17" t="s">
        <v>214</v>
      </c>
      <c r="D85" s="12" t="s">
        <v>70</v>
      </c>
      <c r="E85" s="12">
        <v>30</v>
      </c>
      <c r="F85" s="12" t="s">
        <v>13</v>
      </c>
      <c r="G85" s="12">
        <v>28</v>
      </c>
      <c r="H85" s="15"/>
      <c r="I85" s="15">
        <f t="shared" si="2"/>
        <v>0</v>
      </c>
    </row>
    <row r="86" s="3" customFormat="1" ht="27" spans="1:9">
      <c r="A86" s="12">
        <v>84</v>
      </c>
      <c r="B86" s="13" t="s">
        <v>68</v>
      </c>
      <c r="C86" s="13" t="s">
        <v>215</v>
      </c>
      <c r="D86" s="12" t="s">
        <v>216</v>
      </c>
      <c r="E86" s="12">
        <v>8</v>
      </c>
      <c r="F86" s="12" t="s">
        <v>13</v>
      </c>
      <c r="G86" s="12">
        <v>22.6</v>
      </c>
      <c r="H86" s="15"/>
      <c r="I86" s="15">
        <f t="shared" si="2"/>
        <v>0</v>
      </c>
    </row>
    <row r="87" s="3" customFormat="1" ht="27" spans="1:9">
      <c r="A87" s="12">
        <v>85</v>
      </c>
      <c r="B87" s="13" t="s">
        <v>217</v>
      </c>
      <c r="C87" s="13" t="s">
        <v>218</v>
      </c>
      <c r="D87" s="12" t="s">
        <v>26</v>
      </c>
      <c r="E87" s="12">
        <v>15</v>
      </c>
      <c r="F87" s="12" t="s">
        <v>21</v>
      </c>
      <c r="G87" s="12">
        <v>4</v>
      </c>
      <c r="H87" s="15"/>
      <c r="I87" s="15">
        <f t="shared" si="2"/>
        <v>0</v>
      </c>
    </row>
    <row r="88" s="3" customFormat="1" ht="40.5" spans="1:9">
      <c r="A88" s="12">
        <v>86</v>
      </c>
      <c r="B88" s="13" t="s">
        <v>219</v>
      </c>
      <c r="C88" s="13" t="s">
        <v>220</v>
      </c>
      <c r="D88" s="12" t="s">
        <v>39</v>
      </c>
      <c r="E88" s="12">
        <v>8</v>
      </c>
      <c r="F88" s="12" t="s">
        <v>21</v>
      </c>
      <c r="G88" s="12">
        <v>25</v>
      </c>
      <c r="H88" s="15"/>
      <c r="I88" s="15">
        <f t="shared" si="2"/>
        <v>0</v>
      </c>
    </row>
    <row r="89" s="3" customFormat="1" ht="18.75" spans="1:9">
      <c r="A89" s="12">
        <v>87</v>
      </c>
      <c r="B89" s="13" t="s">
        <v>221</v>
      </c>
      <c r="C89" s="13" t="s">
        <v>222</v>
      </c>
      <c r="D89" s="12" t="s">
        <v>223</v>
      </c>
      <c r="E89" s="12">
        <v>2</v>
      </c>
      <c r="F89" s="12" t="s">
        <v>64</v>
      </c>
      <c r="G89" s="12">
        <v>200</v>
      </c>
      <c r="H89" s="15"/>
      <c r="I89" s="15">
        <f t="shared" si="2"/>
        <v>0</v>
      </c>
    </row>
    <row r="90" s="3" customFormat="1" ht="27" spans="1:9">
      <c r="A90" s="12">
        <v>88</v>
      </c>
      <c r="B90" s="13" t="s">
        <v>224</v>
      </c>
      <c r="C90" s="13" t="s">
        <v>225</v>
      </c>
      <c r="D90" s="12" t="s">
        <v>226</v>
      </c>
      <c r="E90" s="12">
        <v>120</v>
      </c>
      <c r="F90" s="12" t="s">
        <v>21</v>
      </c>
      <c r="G90" s="12">
        <v>25</v>
      </c>
      <c r="H90" s="15"/>
      <c r="I90" s="15">
        <f t="shared" si="2"/>
        <v>0</v>
      </c>
    </row>
    <row r="91" s="3" customFormat="1" ht="27" spans="1:9">
      <c r="A91" s="12">
        <v>89</v>
      </c>
      <c r="B91" s="13" t="s">
        <v>227</v>
      </c>
      <c r="C91" s="13" t="s">
        <v>228</v>
      </c>
      <c r="D91" s="12" t="s">
        <v>229</v>
      </c>
      <c r="E91" s="12">
        <v>100</v>
      </c>
      <c r="F91" s="12" t="s">
        <v>21</v>
      </c>
      <c r="G91" s="12">
        <v>25</v>
      </c>
      <c r="H91" s="15"/>
      <c r="I91" s="15">
        <f t="shared" si="2"/>
        <v>0</v>
      </c>
    </row>
    <row r="92" s="3" customFormat="1" ht="40.5" spans="1:9">
      <c r="A92" s="12">
        <v>90</v>
      </c>
      <c r="B92" s="13" t="s">
        <v>230</v>
      </c>
      <c r="C92" s="13" t="s">
        <v>231</v>
      </c>
      <c r="D92" s="12"/>
      <c r="E92" s="12">
        <v>20</v>
      </c>
      <c r="F92" s="12" t="s">
        <v>21</v>
      </c>
      <c r="G92" s="12">
        <v>3.5</v>
      </c>
      <c r="H92" s="15"/>
      <c r="I92" s="15">
        <f t="shared" si="2"/>
        <v>0</v>
      </c>
    </row>
    <row r="93" s="3" customFormat="1" ht="40.5" spans="1:9">
      <c r="A93" s="12">
        <v>91</v>
      </c>
      <c r="B93" s="13" t="s">
        <v>230</v>
      </c>
      <c r="C93" s="13" t="s">
        <v>232</v>
      </c>
      <c r="D93" s="12" t="s">
        <v>233</v>
      </c>
      <c r="E93" s="12">
        <v>30</v>
      </c>
      <c r="F93" s="12" t="s">
        <v>21</v>
      </c>
      <c r="G93" s="12">
        <v>4.5</v>
      </c>
      <c r="H93" s="15"/>
      <c r="I93" s="15">
        <f t="shared" si="2"/>
        <v>0</v>
      </c>
    </row>
    <row r="94" s="3" customFormat="1" ht="27" spans="1:9">
      <c r="A94" s="12">
        <v>92</v>
      </c>
      <c r="B94" s="13" t="s">
        <v>230</v>
      </c>
      <c r="C94" s="13" t="s">
        <v>234</v>
      </c>
      <c r="D94" s="12" t="s">
        <v>233</v>
      </c>
      <c r="E94" s="12">
        <v>30</v>
      </c>
      <c r="F94" s="12" t="s">
        <v>21</v>
      </c>
      <c r="G94" s="12">
        <v>7</v>
      </c>
      <c r="H94" s="15"/>
      <c r="I94" s="15">
        <f t="shared" si="2"/>
        <v>0</v>
      </c>
    </row>
    <row r="95" s="3" customFormat="1" ht="54" spans="1:9">
      <c r="A95" s="12">
        <v>93</v>
      </c>
      <c r="B95" s="13" t="s">
        <v>235</v>
      </c>
      <c r="C95" s="13" t="s">
        <v>236</v>
      </c>
      <c r="D95" s="12" t="s">
        <v>237</v>
      </c>
      <c r="E95" s="12">
        <v>1</v>
      </c>
      <c r="F95" s="12" t="s">
        <v>21</v>
      </c>
      <c r="G95" s="12">
        <v>800</v>
      </c>
      <c r="H95" s="15"/>
      <c r="I95" s="15">
        <f t="shared" si="2"/>
        <v>0</v>
      </c>
    </row>
    <row r="96" s="3" customFormat="1" ht="27" spans="1:9">
      <c r="A96" s="12">
        <v>94</v>
      </c>
      <c r="B96" s="13" t="s">
        <v>238</v>
      </c>
      <c r="C96" s="13" t="s">
        <v>239</v>
      </c>
      <c r="D96" s="12" t="s">
        <v>39</v>
      </c>
      <c r="E96" s="12">
        <v>28</v>
      </c>
      <c r="F96" s="12" t="s">
        <v>21</v>
      </c>
      <c r="G96" s="12">
        <v>16</v>
      </c>
      <c r="H96" s="15"/>
      <c r="I96" s="15">
        <f t="shared" si="2"/>
        <v>0</v>
      </c>
    </row>
    <row r="97" s="3" customFormat="1" ht="27" spans="1:9">
      <c r="A97" s="12">
        <v>95</v>
      </c>
      <c r="B97" s="13" t="s">
        <v>240</v>
      </c>
      <c r="C97" s="13" t="s">
        <v>241</v>
      </c>
      <c r="D97" s="12" t="s">
        <v>242</v>
      </c>
      <c r="E97" s="12">
        <v>2</v>
      </c>
      <c r="F97" s="12" t="s">
        <v>21</v>
      </c>
      <c r="G97" s="12">
        <v>280</v>
      </c>
      <c r="H97" s="15"/>
      <c r="I97" s="15">
        <f t="shared" si="2"/>
        <v>0</v>
      </c>
    </row>
    <row r="98" s="3" customFormat="1" ht="27" spans="1:9">
      <c r="A98" s="12">
        <v>96</v>
      </c>
      <c r="B98" s="13" t="s">
        <v>130</v>
      </c>
      <c r="C98" s="13" t="s">
        <v>243</v>
      </c>
      <c r="D98" s="12" t="s">
        <v>26</v>
      </c>
      <c r="E98" s="12">
        <v>8</v>
      </c>
      <c r="F98" s="12" t="s">
        <v>30</v>
      </c>
      <c r="G98" s="12">
        <v>18</v>
      </c>
      <c r="H98" s="15"/>
      <c r="I98" s="15">
        <f t="shared" si="2"/>
        <v>0</v>
      </c>
    </row>
    <row r="99" s="3" customFormat="1" ht="40.5" spans="1:9">
      <c r="A99" s="12">
        <v>97</v>
      </c>
      <c r="B99" s="13" t="s">
        <v>244</v>
      </c>
      <c r="C99" s="13" t="s">
        <v>245</v>
      </c>
      <c r="D99" s="12" t="s">
        <v>26</v>
      </c>
      <c r="E99" s="12">
        <v>10</v>
      </c>
      <c r="F99" s="12" t="s">
        <v>21</v>
      </c>
      <c r="G99" s="12">
        <v>8</v>
      </c>
      <c r="H99" s="15"/>
      <c r="I99" s="15">
        <f t="shared" si="2"/>
        <v>0</v>
      </c>
    </row>
    <row r="100" s="3" customFormat="1" ht="18.75" spans="1:9">
      <c r="A100" s="12">
        <v>98</v>
      </c>
      <c r="B100" s="13" t="s">
        <v>246</v>
      </c>
      <c r="C100" s="13" t="s">
        <v>247</v>
      </c>
      <c r="D100" s="12" t="s">
        <v>248</v>
      </c>
      <c r="E100" s="12">
        <v>2</v>
      </c>
      <c r="F100" s="12" t="s">
        <v>13</v>
      </c>
      <c r="G100" s="12">
        <v>12</v>
      </c>
      <c r="H100" s="15"/>
      <c r="I100" s="15">
        <f t="shared" si="2"/>
        <v>0</v>
      </c>
    </row>
    <row r="101" s="3" customFormat="1" ht="229.5" spans="1:9">
      <c r="A101" s="12">
        <v>99</v>
      </c>
      <c r="B101" s="13" t="s">
        <v>249</v>
      </c>
      <c r="C101" s="13" t="s">
        <v>250</v>
      </c>
      <c r="D101" s="12" t="s">
        <v>26</v>
      </c>
      <c r="E101" s="12">
        <v>5</v>
      </c>
      <c r="F101" s="12" t="s">
        <v>30</v>
      </c>
      <c r="G101" s="12">
        <v>40</v>
      </c>
      <c r="H101" s="15"/>
      <c r="I101" s="15">
        <f t="shared" si="2"/>
        <v>0</v>
      </c>
    </row>
    <row r="102" s="3" customFormat="1" ht="18.75" spans="1:9">
      <c r="A102" s="12">
        <v>100</v>
      </c>
      <c r="B102" s="13" t="s">
        <v>251</v>
      </c>
      <c r="C102" s="13" t="s">
        <v>252</v>
      </c>
      <c r="D102" s="12" t="s">
        <v>253</v>
      </c>
      <c r="E102" s="12">
        <v>2</v>
      </c>
      <c r="F102" s="12" t="s">
        <v>13</v>
      </c>
      <c r="G102" s="12">
        <v>10</v>
      </c>
      <c r="H102" s="15"/>
      <c r="I102" s="15">
        <f t="shared" si="2"/>
        <v>0</v>
      </c>
    </row>
    <row r="103" s="3" customFormat="1" ht="27" spans="1:9">
      <c r="A103" s="12">
        <v>101</v>
      </c>
      <c r="B103" s="13" t="s">
        <v>254</v>
      </c>
      <c r="C103" s="13" t="s">
        <v>255</v>
      </c>
      <c r="D103" s="12" t="s">
        <v>256</v>
      </c>
      <c r="E103" s="12">
        <v>1</v>
      </c>
      <c r="F103" s="12" t="s">
        <v>30</v>
      </c>
      <c r="G103" s="12">
        <v>9</v>
      </c>
      <c r="H103" s="15"/>
      <c r="I103" s="15">
        <f t="shared" si="2"/>
        <v>0</v>
      </c>
    </row>
    <row r="104" s="3" customFormat="1" ht="27" spans="1:9">
      <c r="A104" s="12">
        <v>102</v>
      </c>
      <c r="B104" s="13" t="s">
        <v>257</v>
      </c>
      <c r="C104" s="13" t="s">
        <v>258</v>
      </c>
      <c r="D104" s="12" t="s">
        <v>259</v>
      </c>
      <c r="E104" s="12">
        <v>80</v>
      </c>
      <c r="F104" s="12" t="s">
        <v>21</v>
      </c>
      <c r="G104" s="12">
        <v>6</v>
      </c>
      <c r="H104" s="15"/>
      <c r="I104" s="15">
        <f t="shared" si="2"/>
        <v>0</v>
      </c>
    </row>
    <row r="105" s="3" customFormat="1" ht="27" spans="1:9">
      <c r="A105" s="12">
        <v>103</v>
      </c>
      <c r="B105" s="13" t="s">
        <v>260</v>
      </c>
      <c r="C105" s="13" t="s">
        <v>261</v>
      </c>
      <c r="D105" s="12" t="s">
        <v>262</v>
      </c>
      <c r="E105" s="12">
        <v>50</v>
      </c>
      <c r="F105" s="12" t="s">
        <v>21</v>
      </c>
      <c r="G105" s="12">
        <v>4</v>
      </c>
      <c r="H105" s="15"/>
      <c r="I105" s="15">
        <f t="shared" si="2"/>
        <v>0</v>
      </c>
    </row>
    <row r="106" s="3" customFormat="1" ht="27" spans="1:9">
      <c r="A106" s="12">
        <v>104</v>
      </c>
      <c r="B106" s="13" t="s">
        <v>263</v>
      </c>
      <c r="C106" s="13" t="s">
        <v>264</v>
      </c>
      <c r="D106" s="12" t="s">
        <v>265</v>
      </c>
      <c r="E106" s="12">
        <v>200</v>
      </c>
      <c r="F106" s="12" t="s">
        <v>21</v>
      </c>
      <c r="G106" s="12">
        <v>7</v>
      </c>
      <c r="H106" s="15"/>
      <c r="I106" s="15">
        <f t="shared" si="2"/>
        <v>0</v>
      </c>
    </row>
    <row r="107" s="3" customFormat="1" ht="27" spans="1:9">
      <c r="A107" s="12">
        <v>105</v>
      </c>
      <c r="B107" s="13" t="s">
        <v>266</v>
      </c>
      <c r="C107" s="13" t="s">
        <v>267</v>
      </c>
      <c r="D107" s="12" t="s">
        <v>268</v>
      </c>
      <c r="E107" s="12">
        <v>200</v>
      </c>
      <c r="F107" s="12" t="s">
        <v>21</v>
      </c>
      <c r="G107" s="12">
        <v>0.5</v>
      </c>
      <c r="H107" s="15"/>
      <c r="I107" s="15">
        <f t="shared" si="2"/>
        <v>0</v>
      </c>
    </row>
    <row r="108" s="3" customFormat="1" ht="27" spans="1:9">
      <c r="A108" s="12">
        <v>106</v>
      </c>
      <c r="B108" s="13" t="s">
        <v>269</v>
      </c>
      <c r="C108" s="13" t="s">
        <v>270</v>
      </c>
      <c r="D108" s="12" t="s">
        <v>271</v>
      </c>
      <c r="E108" s="12">
        <v>2</v>
      </c>
      <c r="F108" s="12" t="s">
        <v>30</v>
      </c>
      <c r="G108" s="12">
        <v>100</v>
      </c>
      <c r="H108" s="15"/>
      <c r="I108" s="15">
        <f t="shared" si="2"/>
        <v>0</v>
      </c>
    </row>
    <row r="109" s="3" customFormat="1" ht="54" spans="1:9">
      <c r="A109" s="12">
        <v>107</v>
      </c>
      <c r="B109" s="13" t="s">
        <v>272</v>
      </c>
      <c r="C109" s="13" t="s">
        <v>273</v>
      </c>
      <c r="D109" s="12" t="s">
        <v>26</v>
      </c>
      <c r="E109" s="12">
        <v>6</v>
      </c>
      <c r="F109" s="12" t="s">
        <v>21</v>
      </c>
      <c r="G109" s="12">
        <v>229</v>
      </c>
      <c r="H109" s="15"/>
      <c r="I109" s="15">
        <f t="shared" si="2"/>
        <v>0</v>
      </c>
    </row>
    <row r="110" s="3" customFormat="1" ht="40.5" spans="1:9">
      <c r="A110" s="12">
        <v>108</v>
      </c>
      <c r="B110" s="13" t="s">
        <v>274</v>
      </c>
      <c r="C110" s="13" t="s">
        <v>275</v>
      </c>
      <c r="D110" s="12" t="s">
        <v>276</v>
      </c>
      <c r="E110" s="12">
        <v>50</v>
      </c>
      <c r="F110" s="12" t="s">
        <v>21</v>
      </c>
      <c r="G110" s="12">
        <v>6</v>
      </c>
      <c r="H110" s="15"/>
      <c r="I110" s="15">
        <f t="shared" si="2"/>
        <v>0</v>
      </c>
    </row>
    <row r="111" s="3" customFormat="1" ht="27" spans="1:9">
      <c r="A111" s="12">
        <v>109</v>
      </c>
      <c r="B111" s="13" t="s">
        <v>277</v>
      </c>
      <c r="C111" s="13" t="s">
        <v>278</v>
      </c>
      <c r="D111" s="12" t="s">
        <v>26</v>
      </c>
      <c r="E111" s="12">
        <v>50</v>
      </c>
      <c r="F111" s="12" t="s">
        <v>21</v>
      </c>
      <c r="G111" s="12">
        <v>2</v>
      </c>
      <c r="H111" s="15"/>
      <c r="I111" s="15">
        <f t="shared" si="2"/>
        <v>0</v>
      </c>
    </row>
    <row r="112" s="3" customFormat="1" ht="40.5" spans="1:9">
      <c r="A112" s="12">
        <v>110</v>
      </c>
      <c r="B112" s="13" t="s">
        <v>279</v>
      </c>
      <c r="C112" s="13" t="s">
        <v>280</v>
      </c>
      <c r="D112" s="12" t="s">
        <v>26</v>
      </c>
      <c r="E112" s="12">
        <v>320</v>
      </c>
      <c r="F112" s="12" t="s">
        <v>21</v>
      </c>
      <c r="G112" s="12">
        <v>10</v>
      </c>
      <c r="H112" s="15"/>
      <c r="I112" s="15">
        <f t="shared" si="2"/>
        <v>0</v>
      </c>
    </row>
    <row r="113" s="3" customFormat="1" ht="40.5" spans="1:9">
      <c r="A113" s="12">
        <v>111</v>
      </c>
      <c r="B113" s="13" t="s">
        <v>279</v>
      </c>
      <c r="C113" s="13" t="s">
        <v>281</v>
      </c>
      <c r="D113" s="12" t="s">
        <v>26</v>
      </c>
      <c r="E113" s="12">
        <v>150</v>
      </c>
      <c r="F113" s="12" t="s">
        <v>21</v>
      </c>
      <c r="G113" s="12">
        <v>14</v>
      </c>
      <c r="H113" s="15"/>
      <c r="I113" s="15">
        <f t="shared" si="2"/>
        <v>0</v>
      </c>
    </row>
    <row r="114" s="3" customFormat="1" ht="40.5" spans="1:9">
      <c r="A114" s="12">
        <v>112</v>
      </c>
      <c r="B114" s="13" t="s">
        <v>282</v>
      </c>
      <c r="C114" s="13" t="s">
        <v>283</v>
      </c>
      <c r="D114" s="12" t="s">
        <v>26</v>
      </c>
      <c r="E114" s="12">
        <v>10</v>
      </c>
      <c r="F114" s="12" t="s">
        <v>21</v>
      </c>
      <c r="G114" s="12">
        <v>25</v>
      </c>
      <c r="H114" s="15"/>
      <c r="I114" s="15">
        <f t="shared" si="2"/>
        <v>0</v>
      </c>
    </row>
    <row r="115" s="3" customFormat="1" ht="81" spans="1:9">
      <c r="A115" s="12">
        <v>113</v>
      </c>
      <c r="B115" s="13" t="s">
        <v>284</v>
      </c>
      <c r="C115" s="13" t="s">
        <v>285</v>
      </c>
      <c r="D115" s="12" t="s">
        <v>26</v>
      </c>
      <c r="E115" s="12">
        <v>1</v>
      </c>
      <c r="F115" s="12" t="s">
        <v>30</v>
      </c>
      <c r="G115" s="12">
        <v>43</v>
      </c>
      <c r="H115" s="15"/>
      <c r="I115" s="15">
        <f t="shared" si="2"/>
        <v>0</v>
      </c>
    </row>
    <row r="116" s="3" customFormat="1" ht="27" spans="1:9">
      <c r="A116" s="12">
        <v>114</v>
      </c>
      <c r="B116" s="13" t="s">
        <v>286</v>
      </c>
      <c r="C116" s="13" t="s">
        <v>287</v>
      </c>
      <c r="D116" s="12" t="s">
        <v>288</v>
      </c>
      <c r="E116" s="12">
        <v>3</v>
      </c>
      <c r="F116" s="12" t="s">
        <v>21</v>
      </c>
      <c r="G116" s="12">
        <v>600</v>
      </c>
      <c r="H116" s="15"/>
      <c r="I116" s="15">
        <f t="shared" si="2"/>
        <v>0</v>
      </c>
    </row>
    <row r="117" s="3" customFormat="1" ht="27" spans="1:9">
      <c r="A117" s="12">
        <v>115</v>
      </c>
      <c r="B117" s="13" t="s">
        <v>286</v>
      </c>
      <c r="C117" s="13" t="s">
        <v>289</v>
      </c>
      <c r="D117" s="12" t="s">
        <v>288</v>
      </c>
      <c r="E117" s="12">
        <v>5</v>
      </c>
      <c r="F117" s="12" t="s">
        <v>21</v>
      </c>
      <c r="G117" s="12">
        <v>600</v>
      </c>
      <c r="H117" s="15"/>
      <c r="I117" s="15">
        <f t="shared" si="2"/>
        <v>0</v>
      </c>
    </row>
    <row r="118" s="3" customFormat="1" ht="27" spans="1:9">
      <c r="A118" s="12">
        <v>116</v>
      </c>
      <c r="B118" s="13" t="s">
        <v>290</v>
      </c>
      <c r="C118" s="13" t="s">
        <v>291</v>
      </c>
      <c r="D118" s="18" t="s">
        <v>104</v>
      </c>
      <c r="E118" s="12">
        <v>30</v>
      </c>
      <c r="F118" s="12" t="s">
        <v>21</v>
      </c>
      <c r="G118" s="12">
        <v>5</v>
      </c>
      <c r="H118" s="15"/>
      <c r="I118" s="15">
        <f t="shared" si="2"/>
        <v>0</v>
      </c>
    </row>
    <row r="119" s="3" customFormat="1" ht="27" spans="1:9">
      <c r="A119" s="12">
        <v>117</v>
      </c>
      <c r="B119" s="13" t="s">
        <v>292</v>
      </c>
      <c r="C119" s="13" t="s">
        <v>293</v>
      </c>
      <c r="D119" s="16" t="s">
        <v>294</v>
      </c>
      <c r="E119" s="12">
        <v>30</v>
      </c>
      <c r="F119" s="12" t="s">
        <v>21</v>
      </c>
      <c r="G119" s="12">
        <v>9</v>
      </c>
      <c r="H119" s="15"/>
      <c r="I119" s="15">
        <f t="shared" si="2"/>
        <v>0</v>
      </c>
    </row>
    <row r="120" s="3" customFormat="1" ht="18.75" spans="1:9">
      <c r="A120" s="12">
        <v>118</v>
      </c>
      <c r="B120" s="13" t="s">
        <v>295</v>
      </c>
      <c r="C120" s="13" t="s">
        <v>296</v>
      </c>
      <c r="D120" s="16" t="s">
        <v>76</v>
      </c>
      <c r="E120" s="12">
        <v>10</v>
      </c>
      <c r="F120" s="12" t="s">
        <v>21</v>
      </c>
      <c r="G120" s="12">
        <v>2</v>
      </c>
      <c r="H120" s="15"/>
      <c r="I120" s="15">
        <f t="shared" si="2"/>
        <v>0</v>
      </c>
    </row>
    <row r="121" s="3" customFormat="1" ht="27" spans="1:9">
      <c r="A121" s="12">
        <v>119</v>
      </c>
      <c r="B121" s="13" t="s">
        <v>297</v>
      </c>
      <c r="C121" s="13" t="s">
        <v>298</v>
      </c>
      <c r="D121" s="16" t="s">
        <v>76</v>
      </c>
      <c r="E121" s="12">
        <v>30</v>
      </c>
      <c r="F121" s="12" t="s">
        <v>21</v>
      </c>
      <c r="G121" s="12">
        <v>3</v>
      </c>
      <c r="H121" s="15"/>
      <c r="I121" s="15">
        <f t="shared" si="2"/>
        <v>0</v>
      </c>
    </row>
    <row r="122" s="3" customFormat="1" ht="27" spans="1:9">
      <c r="A122" s="12">
        <v>120</v>
      </c>
      <c r="B122" s="13" t="s">
        <v>299</v>
      </c>
      <c r="C122" s="13" t="s">
        <v>300</v>
      </c>
      <c r="D122" s="12" t="s">
        <v>26</v>
      </c>
      <c r="E122" s="12">
        <v>60</v>
      </c>
      <c r="F122" s="12" t="s">
        <v>21</v>
      </c>
      <c r="G122" s="12">
        <v>9</v>
      </c>
      <c r="H122" s="15"/>
      <c r="I122" s="15">
        <f t="shared" si="2"/>
        <v>0</v>
      </c>
    </row>
    <row r="123" s="3" customFormat="1" ht="27" spans="1:9">
      <c r="A123" s="12">
        <v>121</v>
      </c>
      <c r="B123" s="13" t="s">
        <v>301</v>
      </c>
      <c r="C123" s="13" t="s">
        <v>302</v>
      </c>
      <c r="D123" s="12" t="s">
        <v>303</v>
      </c>
      <c r="E123" s="12">
        <v>40</v>
      </c>
      <c r="F123" s="12" t="s">
        <v>21</v>
      </c>
      <c r="G123" s="12">
        <v>48</v>
      </c>
      <c r="H123" s="15"/>
      <c r="I123" s="15">
        <f t="shared" si="2"/>
        <v>0</v>
      </c>
    </row>
    <row r="124" s="3" customFormat="1" ht="27" spans="1:9">
      <c r="A124" s="12">
        <v>122</v>
      </c>
      <c r="B124" s="13" t="s">
        <v>304</v>
      </c>
      <c r="C124" s="13" t="s">
        <v>305</v>
      </c>
      <c r="D124" s="12" t="s">
        <v>26</v>
      </c>
      <c r="E124" s="12">
        <v>40</v>
      </c>
      <c r="F124" s="12" t="s">
        <v>21</v>
      </c>
      <c r="G124" s="12">
        <v>18</v>
      </c>
      <c r="H124" s="15"/>
      <c r="I124" s="15">
        <f t="shared" si="2"/>
        <v>0</v>
      </c>
    </row>
    <row r="125" s="3" customFormat="1" ht="40.5" spans="1:9">
      <c r="A125" s="12">
        <v>123</v>
      </c>
      <c r="B125" s="13" t="s">
        <v>306</v>
      </c>
      <c r="C125" s="13" t="s">
        <v>307</v>
      </c>
      <c r="D125" s="12" t="s">
        <v>308</v>
      </c>
      <c r="E125" s="12">
        <v>6</v>
      </c>
      <c r="F125" s="12" t="s">
        <v>21</v>
      </c>
      <c r="G125" s="12">
        <v>54</v>
      </c>
      <c r="H125" s="15"/>
      <c r="I125" s="15">
        <f t="shared" si="2"/>
        <v>0</v>
      </c>
    </row>
    <row r="126" s="3" customFormat="1" ht="18.75" spans="1:9">
      <c r="A126" s="12">
        <v>124</v>
      </c>
      <c r="B126" s="13" t="s">
        <v>309</v>
      </c>
      <c r="C126" s="13" t="s">
        <v>310</v>
      </c>
      <c r="D126" s="12" t="s">
        <v>311</v>
      </c>
      <c r="E126" s="12">
        <v>20</v>
      </c>
      <c r="F126" s="12" t="s">
        <v>312</v>
      </c>
      <c r="G126" s="12">
        <v>12</v>
      </c>
      <c r="H126" s="15"/>
      <c r="I126" s="15">
        <f t="shared" si="2"/>
        <v>0</v>
      </c>
    </row>
    <row r="127" s="3" customFormat="1" ht="27" spans="1:9">
      <c r="A127" s="12">
        <v>125</v>
      </c>
      <c r="B127" s="13" t="s">
        <v>313</v>
      </c>
      <c r="C127" s="13" t="s">
        <v>310</v>
      </c>
      <c r="D127" s="12" t="s">
        <v>311</v>
      </c>
      <c r="E127" s="12">
        <v>6</v>
      </c>
      <c r="F127" s="12" t="s">
        <v>312</v>
      </c>
      <c r="G127" s="12">
        <v>19</v>
      </c>
      <c r="H127" s="15"/>
      <c r="I127" s="15">
        <f t="shared" si="2"/>
        <v>0</v>
      </c>
    </row>
    <row r="128" s="3" customFormat="1" ht="18.75" spans="1:9">
      <c r="A128" s="12">
        <v>126</v>
      </c>
      <c r="B128" s="13" t="s">
        <v>314</v>
      </c>
      <c r="C128" s="13" t="s">
        <v>310</v>
      </c>
      <c r="D128" s="12" t="s">
        <v>311</v>
      </c>
      <c r="E128" s="12">
        <v>6</v>
      </c>
      <c r="F128" s="12" t="s">
        <v>312</v>
      </c>
      <c r="G128" s="12">
        <v>23</v>
      </c>
      <c r="H128" s="15"/>
      <c r="I128" s="15">
        <f t="shared" si="2"/>
        <v>0</v>
      </c>
    </row>
    <row r="129" s="3" customFormat="1" ht="18.75" spans="1:9">
      <c r="A129" s="12">
        <v>127</v>
      </c>
      <c r="B129" s="13" t="s">
        <v>315</v>
      </c>
      <c r="C129" s="13" t="s">
        <v>310</v>
      </c>
      <c r="D129" s="12" t="s">
        <v>316</v>
      </c>
      <c r="E129" s="12">
        <v>3</v>
      </c>
      <c r="F129" s="12" t="s">
        <v>312</v>
      </c>
      <c r="G129" s="12">
        <v>12</v>
      </c>
      <c r="H129" s="15"/>
      <c r="I129" s="15">
        <f t="shared" si="2"/>
        <v>0</v>
      </c>
    </row>
    <row r="130" s="3" customFormat="1" ht="18.75" spans="1:9">
      <c r="A130" s="12">
        <v>128</v>
      </c>
      <c r="B130" s="13" t="s">
        <v>317</v>
      </c>
      <c r="C130" s="13" t="s">
        <v>310</v>
      </c>
      <c r="D130" s="12" t="s">
        <v>311</v>
      </c>
      <c r="E130" s="12">
        <v>16</v>
      </c>
      <c r="F130" s="12" t="s">
        <v>312</v>
      </c>
      <c r="G130" s="12">
        <v>16</v>
      </c>
      <c r="H130" s="15"/>
      <c r="I130" s="15">
        <f t="shared" si="2"/>
        <v>0</v>
      </c>
    </row>
    <row r="131" s="3" customFormat="1" ht="27" spans="1:9">
      <c r="A131" s="12">
        <v>129</v>
      </c>
      <c r="B131" s="13" t="s">
        <v>318</v>
      </c>
      <c r="C131" s="13" t="s">
        <v>319</v>
      </c>
      <c r="D131" s="12" t="s">
        <v>311</v>
      </c>
      <c r="E131" s="12">
        <v>30</v>
      </c>
      <c r="F131" s="12" t="s">
        <v>312</v>
      </c>
      <c r="G131" s="12">
        <v>21</v>
      </c>
      <c r="H131" s="15"/>
      <c r="I131" s="15">
        <f t="shared" si="2"/>
        <v>0</v>
      </c>
    </row>
    <row r="132" s="3" customFormat="1" ht="18.75" spans="1:9">
      <c r="A132" s="12">
        <v>130</v>
      </c>
      <c r="B132" s="13" t="s">
        <v>320</v>
      </c>
      <c r="C132" s="13" t="s">
        <v>321</v>
      </c>
      <c r="D132" s="12" t="s">
        <v>322</v>
      </c>
      <c r="E132" s="12">
        <v>12</v>
      </c>
      <c r="F132" s="12" t="s">
        <v>323</v>
      </c>
      <c r="G132" s="12">
        <v>284</v>
      </c>
      <c r="H132" s="15"/>
      <c r="I132" s="15">
        <f t="shared" si="2"/>
        <v>0</v>
      </c>
    </row>
    <row r="133" s="3" customFormat="1" ht="27" spans="1:9">
      <c r="A133" s="12">
        <v>131</v>
      </c>
      <c r="B133" s="13" t="s">
        <v>324</v>
      </c>
      <c r="C133" s="13" t="s">
        <v>310</v>
      </c>
      <c r="D133" s="12" t="s">
        <v>311</v>
      </c>
      <c r="E133" s="12">
        <v>3</v>
      </c>
      <c r="F133" s="12" t="s">
        <v>312</v>
      </c>
      <c r="G133" s="12">
        <v>16</v>
      </c>
      <c r="H133" s="15"/>
      <c r="I133" s="15">
        <f t="shared" si="2"/>
        <v>0</v>
      </c>
    </row>
    <row r="134" s="3" customFormat="1" ht="18.75" spans="1:9">
      <c r="A134" s="12">
        <v>132</v>
      </c>
      <c r="B134" s="13" t="s">
        <v>325</v>
      </c>
      <c r="C134" s="13" t="s">
        <v>326</v>
      </c>
      <c r="D134" s="12" t="s">
        <v>327</v>
      </c>
      <c r="E134" s="12">
        <v>5</v>
      </c>
      <c r="F134" s="12" t="s">
        <v>323</v>
      </c>
      <c r="G134" s="12">
        <v>30</v>
      </c>
      <c r="H134" s="15"/>
      <c r="I134" s="15">
        <f t="shared" si="2"/>
        <v>0</v>
      </c>
    </row>
    <row r="135" s="3" customFormat="1" ht="18.75" spans="1:9">
      <c r="A135" s="12">
        <v>133</v>
      </c>
      <c r="B135" s="13" t="s">
        <v>328</v>
      </c>
      <c r="C135" s="13" t="s">
        <v>329</v>
      </c>
      <c r="D135" s="12" t="s">
        <v>311</v>
      </c>
      <c r="E135" s="12">
        <v>18</v>
      </c>
      <c r="F135" s="12" t="s">
        <v>312</v>
      </c>
      <c r="G135" s="12">
        <v>11</v>
      </c>
      <c r="H135" s="15"/>
      <c r="I135" s="15">
        <f t="shared" si="2"/>
        <v>0</v>
      </c>
    </row>
    <row r="136" s="3" customFormat="1" ht="18.75" spans="1:9">
      <c r="A136" s="12">
        <v>134</v>
      </c>
      <c r="B136" s="13" t="s">
        <v>330</v>
      </c>
      <c r="C136" s="13" t="s">
        <v>331</v>
      </c>
      <c r="D136" s="12" t="s">
        <v>332</v>
      </c>
      <c r="E136" s="12">
        <v>2</v>
      </c>
      <c r="F136" s="12" t="s">
        <v>312</v>
      </c>
      <c r="G136" s="12">
        <v>10</v>
      </c>
      <c r="H136" s="15"/>
      <c r="I136" s="15">
        <f t="shared" si="2"/>
        <v>0</v>
      </c>
    </row>
    <row r="137" s="3" customFormat="1" ht="27" spans="1:9">
      <c r="A137" s="12">
        <v>135</v>
      </c>
      <c r="B137" s="13" t="s">
        <v>333</v>
      </c>
      <c r="C137" s="13" t="s">
        <v>331</v>
      </c>
      <c r="D137" s="12" t="s">
        <v>332</v>
      </c>
      <c r="E137" s="12">
        <v>1</v>
      </c>
      <c r="F137" s="12" t="s">
        <v>312</v>
      </c>
      <c r="G137" s="12">
        <v>23</v>
      </c>
      <c r="H137" s="15"/>
      <c r="I137" s="15">
        <f t="shared" si="2"/>
        <v>0</v>
      </c>
    </row>
    <row r="138" s="3" customFormat="1" ht="18.75" spans="1:9">
      <c r="A138" s="12">
        <v>136</v>
      </c>
      <c r="B138" s="13" t="s">
        <v>334</v>
      </c>
      <c r="C138" s="13" t="s">
        <v>335</v>
      </c>
      <c r="D138" s="12" t="s">
        <v>332</v>
      </c>
      <c r="E138" s="12">
        <v>1</v>
      </c>
      <c r="F138" s="12" t="s">
        <v>312</v>
      </c>
      <c r="G138" s="12">
        <v>16</v>
      </c>
      <c r="H138" s="15"/>
      <c r="I138" s="15">
        <f t="shared" si="2"/>
        <v>0</v>
      </c>
    </row>
    <row r="139" s="3" customFormat="1" ht="27" spans="1:9">
      <c r="A139" s="12">
        <v>137</v>
      </c>
      <c r="B139" s="13" t="s">
        <v>336</v>
      </c>
      <c r="C139" s="13" t="s">
        <v>337</v>
      </c>
      <c r="D139" s="12" t="s">
        <v>338</v>
      </c>
      <c r="E139" s="12">
        <v>6</v>
      </c>
      <c r="F139" s="12" t="s">
        <v>30</v>
      </c>
      <c r="G139" s="12">
        <v>67</v>
      </c>
      <c r="H139" s="15"/>
      <c r="I139" s="15">
        <f t="shared" si="2"/>
        <v>0</v>
      </c>
    </row>
    <row r="140" s="3" customFormat="1" ht="27" spans="1:9">
      <c r="A140" s="12">
        <v>138</v>
      </c>
      <c r="B140" s="13" t="s">
        <v>339</v>
      </c>
      <c r="C140" s="13" t="s">
        <v>337</v>
      </c>
      <c r="D140" s="12" t="s">
        <v>338</v>
      </c>
      <c r="E140" s="12">
        <v>3</v>
      </c>
      <c r="F140" s="12" t="s">
        <v>30</v>
      </c>
      <c r="G140" s="12">
        <v>122</v>
      </c>
      <c r="H140" s="15"/>
      <c r="I140" s="15">
        <f t="shared" si="2"/>
        <v>0</v>
      </c>
    </row>
    <row r="141" s="3" customFormat="1" ht="27" spans="1:9">
      <c r="A141" s="12">
        <v>139</v>
      </c>
      <c r="B141" s="13" t="s">
        <v>340</v>
      </c>
      <c r="C141" s="13" t="s">
        <v>337</v>
      </c>
      <c r="D141" s="12" t="s">
        <v>338</v>
      </c>
      <c r="E141" s="12">
        <v>3</v>
      </c>
      <c r="F141" s="12" t="s">
        <v>30</v>
      </c>
      <c r="G141" s="12">
        <v>79</v>
      </c>
      <c r="H141" s="15"/>
      <c r="I141" s="15">
        <f t="shared" si="2"/>
        <v>0</v>
      </c>
    </row>
    <row r="142" s="3" customFormat="1" ht="18.75" spans="1:9">
      <c r="A142" s="12">
        <v>140</v>
      </c>
      <c r="B142" s="13" t="s">
        <v>341</v>
      </c>
      <c r="C142" s="13" t="s">
        <v>342</v>
      </c>
      <c r="D142" s="12" t="s">
        <v>311</v>
      </c>
      <c r="E142" s="12">
        <v>1</v>
      </c>
      <c r="F142" s="12" t="s">
        <v>312</v>
      </c>
      <c r="G142" s="12">
        <v>12</v>
      </c>
      <c r="H142" s="15"/>
      <c r="I142" s="15">
        <f t="shared" ref="I142:I205" si="3">H142*E142</f>
        <v>0</v>
      </c>
    </row>
    <row r="143" s="3" customFormat="1" ht="54" spans="1:9">
      <c r="A143" s="12">
        <v>141</v>
      </c>
      <c r="B143" s="13" t="s">
        <v>343</v>
      </c>
      <c r="C143" s="13" t="s">
        <v>344</v>
      </c>
      <c r="D143" s="12" t="s">
        <v>345</v>
      </c>
      <c r="E143" s="12">
        <v>5</v>
      </c>
      <c r="F143" s="12" t="s">
        <v>312</v>
      </c>
      <c r="G143" s="12">
        <v>355</v>
      </c>
      <c r="H143" s="15"/>
      <c r="I143" s="15">
        <f t="shared" si="3"/>
        <v>0</v>
      </c>
    </row>
    <row r="144" s="3" customFormat="1" ht="54" spans="1:9">
      <c r="A144" s="12">
        <v>142</v>
      </c>
      <c r="B144" s="13" t="s">
        <v>346</v>
      </c>
      <c r="C144" s="13" t="s">
        <v>344</v>
      </c>
      <c r="D144" s="12" t="s">
        <v>345</v>
      </c>
      <c r="E144" s="12">
        <v>3</v>
      </c>
      <c r="F144" s="12" t="s">
        <v>312</v>
      </c>
      <c r="G144" s="12">
        <v>287</v>
      </c>
      <c r="H144" s="15"/>
      <c r="I144" s="15">
        <f t="shared" si="3"/>
        <v>0</v>
      </c>
    </row>
    <row r="145" s="3" customFormat="1" ht="40.5" spans="1:9">
      <c r="A145" s="12">
        <v>143</v>
      </c>
      <c r="B145" s="13" t="s">
        <v>347</v>
      </c>
      <c r="C145" s="13" t="s">
        <v>344</v>
      </c>
      <c r="D145" s="12" t="s">
        <v>345</v>
      </c>
      <c r="E145" s="12">
        <v>3</v>
      </c>
      <c r="F145" s="12" t="s">
        <v>312</v>
      </c>
      <c r="G145" s="12">
        <v>654</v>
      </c>
      <c r="H145" s="15"/>
      <c r="I145" s="15">
        <f t="shared" si="3"/>
        <v>0</v>
      </c>
    </row>
    <row r="146" s="3" customFormat="1" ht="18.75" spans="1:9">
      <c r="A146" s="12">
        <v>144</v>
      </c>
      <c r="B146" s="13" t="s">
        <v>348</v>
      </c>
      <c r="C146" s="13" t="s">
        <v>349</v>
      </c>
      <c r="D146" s="12" t="s">
        <v>345</v>
      </c>
      <c r="E146" s="12">
        <v>15</v>
      </c>
      <c r="F146" s="12" t="s">
        <v>13</v>
      </c>
      <c r="G146" s="12">
        <v>135</v>
      </c>
      <c r="H146" s="15"/>
      <c r="I146" s="15">
        <f t="shared" si="3"/>
        <v>0</v>
      </c>
    </row>
    <row r="147" s="3" customFormat="1" ht="40.5" spans="1:9">
      <c r="A147" s="12">
        <v>145</v>
      </c>
      <c r="B147" s="13" t="s">
        <v>350</v>
      </c>
      <c r="C147" s="13" t="s">
        <v>351</v>
      </c>
      <c r="D147" s="12" t="s">
        <v>345</v>
      </c>
      <c r="E147" s="12">
        <v>15</v>
      </c>
      <c r="F147" s="12" t="s">
        <v>352</v>
      </c>
      <c r="G147" s="12">
        <v>384</v>
      </c>
      <c r="H147" s="15"/>
      <c r="I147" s="15">
        <f t="shared" si="3"/>
        <v>0</v>
      </c>
    </row>
    <row r="148" s="3" customFormat="1" ht="18.75" spans="1:9">
      <c r="A148" s="12">
        <v>146</v>
      </c>
      <c r="B148" s="13" t="s">
        <v>353</v>
      </c>
      <c r="C148" s="13" t="s">
        <v>354</v>
      </c>
      <c r="D148" s="12" t="s">
        <v>322</v>
      </c>
      <c r="E148" s="12">
        <v>1</v>
      </c>
      <c r="F148" s="12" t="s">
        <v>323</v>
      </c>
      <c r="G148" s="12">
        <v>261</v>
      </c>
      <c r="H148" s="15"/>
      <c r="I148" s="15">
        <f t="shared" si="3"/>
        <v>0</v>
      </c>
    </row>
    <row r="149" s="3" customFormat="1" ht="18.75" spans="1:9">
      <c r="A149" s="12">
        <v>147</v>
      </c>
      <c r="B149" s="13" t="s">
        <v>355</v>
      </c>
      <c r="C149" s="13" t="s">
        <v>356</v>
      </c>
      <c r="D149" s="12" t="s">
        <v>357</v>
      </c>
      <c r="E149" s="12">
        <v>2</v>
      </c>
      <c r="F149" s="12" t="s">
        <v>30</v>
      </c>
      <c r="G149" s="12">
        <v>13</v>
      </c>
      <c r="H149" s="15"/>
      <c r="I149" s="15">
        <f t="shared" si="3"/>
        <v>0</v>
      </c>
    </row>
    <row r="150" s="3" customFormat="1" ht="18.75" spans="1:9">
      <c r="A150" s="12">
        <v>148</v>
      </c>
      <c r="B150" s="13" t="s">
        <v>358</v>
      </c>
      <c r="C150" s="13" t="s">
        <v>356</v>
      </c>
      <c r="D150" s="12" t="s">
        <v>357</v>
      </c>
      <c r="E150" s="12">
        <v>2</v>
      </c>
      <c r="F150" s="12" t="s">
        <v>30</v>
      </c>
      <c r="G150" s="12">
        <v>33</v>
      </c>
      <c r="H150" s="15"/>
      <c r="I150" s="15">
        <f t="shared" si="3"/>
        <v>0</v>
      </c>
    </row>
    <row r="151" s="3" customFormat="1" ht="18.75" spans="1:9">
      <c r="A151" s="12">
        <v>149</v>
      </c>
      <c r="B151" s="13" t="s">
        <v>359</v>
      </c>
      <c r="C151" s="13" t="s">
        <v>356</v>
      </c>
      <c r="D151" s="12" t="s">
        <v>357</v>
      </c>
      <c r="E151" s="12">
        <v>2</v>
      </c>
      <c r="F151" s="12" t="s">
        <v>30</v>
      </c>
      <c r="G151" s="12">
        <v>13</v>
      </c>
      <c r="H151" s="15"/>
      <c r="I151" s="15">
        <f t="shared" si="3"/>
        <v>0</v>
      </c>
    </row>
    <row r="152" s="3" customFormat="1" ht="18.75" spans="1:9">
      <c r="A152" s="12">
        <v>150</v>
      </c>
      <c r="B152" s="13" t="s">
        <v>360</v>
      </c>
      <c r="C152" s="13" t="s">
        <v>361</v>
      </c>
      <c r="D152" s="12" t="s">
        <v>362</v>
      </c>
      <c r="E152" s="12">
        <v>2</v>
      </c>
      <c r="F152" s="12" t="s">
        <v>30</v>
      </c>
      <c r="G152" s="12">
        <v>16</v>
      </c>
      <c r="H152" s="15"/>
      <c r="I152" s="15">
        <f t="shared" si="3"/>
        <v>0</v>
      </c>
    </row>
    <row r="153" s="3" customFormat="1" ht="18.75" spans="1:9">
      <c r="A153" s="12">
        <v>151</v>
      </c>
      <c r="B153" s="13" t="s">
        <v>363</v>
      </c>
      <c r="C153" s="13" t="s">
        <v>356</v>
      </c>
      <c r="D153" s="12" t="s">
        <v>357</v>
      </c>
      <c r="E153" s="12">
        <v>2</v>
      </c>
      <c r="F153" s="12" t="s">
        <v>30</v>
      </c>
      <c r="G153" s="12">
        <v>20</v>
      </c>
      <c r="H153" s="15"/>
      <c r="I153" s="15">
        <f t="shared" si="3"/>
        <v>0</v>
      </c>
    </row>
    <row r="154" s="3" customFormat="1" ht="18.75" spans="1:9">
      <c r="A154" s="12">
        <v>152</v>
      </c>
      <c r="B154" s="13" t="s">
        <v>364</v>
      </c>
      <c r="C154" s="13" t="s">
        <v>365</v>
      </c>
      <c r="D154" s="12" t="s">
        <v>366</v>
      </c>
      <c r="E154" s="12">
        <v>2</v>
      </c>
      <c r="F154" s="12" t="s">
        <v>30</v>
      </c>
      <c r="G154" s="12">
        <v>31</v>
      </c>
      <c r="H154" s="15"/>
      <c r="I154" s="15">
        <f t="shared" si="3"/>
        <v>0</v>
      </c>
    </row>
    <row r="155" s="3" customFormat="1" ht="27" spans="1:9">
      <c r="A155" s="12">
        <v>153</v>
      </c>
      <c r="B155" s="13" t="s">
        <v>367</v>
      </c>
      <c r="C155" s="13" t="s">
        <v>368</v>
      </c>
      <c r="D155" s="12" t="s">
        <v>357</v>
      </c>
      <c r="E155" s="12">
        <v>2</v>
      </c>
      <c r="F155" s="12" t="s">
        <v>30</v>
      </c>
      <c r="G155" s="12">
        <v>8</v>
      </c>
      <c r="H155" s="15"/>
      <c r="I155" s="15">
        <f t="shared" si="3"/>
        <v>0</v>
      </c>
    </row>
    <row r="156" s="3" customFormat="1" ht="18.75" spans="1:9">
      <c r="A156" s="12">
        <v>154</v>
      </c>
      <c r="B156" s="13" t="s">
        <v>369</v>
      </c>
      <c r="C156" s="13" t="s">
        <v>365</v>
      </c>
      <c r="D156" s="12" t="s">
        <v>370</v>
      </c>
      <c r="E156" s="12">
        <v>1</v>
      </c>
      <c r="F156" s="12" t="s">
        <v>30</v>
      </c>
      <c r="G156" s="12">
        <v>426</v>
      </c>
      <c r="H156" s="15"/>
      <c r="I156" s="15">
        <f t="shared" si="3"/>
        <v>0</v>
      </c>
    </row>
    <row r="157" s="3" customFormat="1" ht="18.75" spans="1:9">
      <c r="A157" s="12">
        <v>155</v>
      </c>
      <c r="B157" s="13" t="s">
        <v>371</v>
      </c>
      <c r="C157" s="13" t="s">
        <v>372</v>
      </c>
      <c r="D157" s="12" t="s">
        <v>373</v>
      </c>
      <c r="E157" s="12">
        <v>2</v>
      </c>
      <c r="F157" s="12" t="s">
        <v>312</v>
      </c>
      <c r="G157" s="12">
        <v>25</v>
      </c>
      <c r="H157" s="15"/>
      <c r="I157" s="15">
        <f t="shared" si="3"/>
        <v>0</v>
      </c>
    </row>
    <row r="158" s="3" customFormat="1" ht="27" spans="1:9">
      <c r="A158" s="12">
        <v>156</v>
      </c>
      <c r="B158" s="13" t="s">
        <v>374</v>
      </c>
      <c r="C158" s="13" t="s">
        <v>372</v>
      </c>
      <c r="D158" s="12" t="s">
        <v>373</v>
      </c>
      <c r="E158" s="12">
        <v>2</v>
      </c>
      <c r="F158" s="12" t="s">
        <v>312</v>
      </c>
      <c r="G158" s="12">
        <v>25</v>
      </c>
      <c r="H158" s="15"/>
      <c r="I158" s="15">
        <f t="shared" si="3"/>
        <v>0</v>
      </c>
    </row>
    <row r="159" s="3" customFormat="1" ht="27" spans="1:9">
      <c r="A159" s="12">
        <v>157</v>
      </c>
      <c r="B159" s="13" t="s">
        <v>375</v>
      </c>
      <c r="C159" s="13" t="s">
        <v>372</v>
      </c>
      <c r="D159" s="12" t="s">
        <v>373</v>
      </c>
      <c r="E159" s="12">
        <v>2</v>
      </c>
      <c r="F159" s="12" t="s">
        <v>312</v>
      </c>
      <c r="G159" s="12">
        <v>25</v>
      </c>
      <c r="H159" s="15"/>
      <c r="I159" s="15">
        <f t="shared" si="3"/>
        <v>0</v>
      </c>
    </row>
    <row r="160" s="3" customFormat="1" ht="18.75" spans="1:9">
      <c r="A160" s="12">
        <v>158</v>
      </c>
      <c r="B160" s="13" t="s">
        <v>376</v>
      </c>
      <c r="C160" s="13" t="s">
        <v>372</v>
      </c>
      <c r="D160" s="12" t="s">
        <v>373</v>
      </c>
      <c r="E160" s="12">
        <v>2</v>
      </c>
      <c r="F160" s="12" t="s">
        <v>312</v>
      </c>
      <c r="G160" s="12">
        <v>25</v>
      </c>
      <c r="H160" s="15"/>
      <c r="I160" s="15">
        <f t="shared" si="3"/>
        <v>0</v>
      </c>
    </row>
    <row r="161" s="3" customFormat="1" ht="27" spans="1:9">
      <c r="A161" s="12">
        <v>159</v>
      </c>
      <c r="B161" s="13" t="s">
        <v>377</v>
      </c>
      <c r="C161" s="13" t="s">
        <v>368</v>
      </c>
      <c r="D161" s="13" t="s">
        <v>378</v>
      </c>
      <c r="E161" s="12">
        <v>2</v>
      </c>
      <c r="F161" s="12" t="s">
        <v>30</v>
      </c>
      <c r="G161" s="12">
        <v>11</v>
      </c>
      <c r="H161" s="15"/>
      <c r="I161" s="15">
        <f t="shared" si="3"/>
        <v>0</v>
      </c>
    </row>
    <row r="162" s="3" customFormat="1" ht="27" spans="1:9">
      <c r="A162" s="12">
        <v>160</v>
      </c>
      <c r="B162" s="13" t="s">
        <v>379</v>
      </c>
      <c r="C162" s="13" t="s">
        <v>368</v>
      </c>
      <c r="D162" s="12" t="s">
        <v>357</v>
      </c>
      <c r="E162" s="12">
        <v>2</v>
      </c>
      <c r="F162" s="12" t="s">
        <v>30</v>
      </c>
      <c r="G162" s="12">
        <v>21</v>
      </c>
      <c r="H162" s="15"/>
      <c r="I162" s="15">
        <f t="shared" si="3"/>
        <v>0</v>
      </c>
    </row>
    <row r="163" s="3" customFormat="1" ht="27" spans="1:9">
      <c r="A163" s="12">
        <v>161</v>
      </c>
      <c r="B163" s="13" t="s">
        <v>380</v>
      </c>
      <c r="C163" s="13" t="s">
        <v>368</v>
      </c>
      <c r="D163" s="12" t="s">
        <v>357</v>
      </c>
      <c r="E163" s="12">
        <v>2</v>
      </c>
      <c r="F163" s="12" t="s">
        <v>30</v>
      </c>
      <c r="G163" s="12">
        <v>28</v>
      </c>
      <c r="H163" s="15"/>
      <c r="I163" s="15">
        <f t="shared" si="3"/>
        <v>0</v>
      </c>
    </row>
    <row r="164" s="3" customFormat="1" ht="27" spans="1:9">
      <c r="A164" s="12">
        <v>162</v>
      </c>
      <c r="B164" s="13" t="s">
        <v>381</v>
      </c>
      <c r="C164" s="13" t="s">
        <v>368</v>
      </c>
      <c r="D164" s="12" t="s">
        <v>357</v>
      </c>
      <c r="E164" s="12">
        <v>2</v>
      </c>
      <c r="F164" s="12" t="s">
        <v>30</v>
      </c>
      <c r="G164" s="12">
        <v>48</v>
      </c>
      <c r="H164" s="15"/>
      <c r="I164" s="15">
        <f t="shared" si="3"/>
        <v>0</v>
      </c>
    </row>
    <row r="165" s="3" customFormat="1" ht="27" spans="1:9">
      <c r="A165" s="12">
        <v>163</v>
      </c>
      <c r="B165" s="13" t="s">
        <v>382</v>
      </c>
      <c r="C165" s="13" t="s">
        <v>368</v>
      </c>
      <c r="D165" s="12" t="s">
        <v>357</v>
      </c>
      <c r="E165" s="12">
        <v>2</v>
      </c>
      <c r="F165" s="12" t="s">
        <v>30</v>
      </c>
      <c r="G165" s="12">
        <v>11</v>
      </c>
      <c r="H165" s="15"/>
      <c r="I165" s="15">
        <f t="shared" si="3"/>
        <v>0</v>
      </c>
    </row>
    <row r="166" s="3" customFormat="1" ht="27" spans="1:9">
      <c r="A166" s="12">
        <v>164</v>
      </c>
      <c r="B166" s="13" t="s">
        <v>383</v>
      </c>
      <c r="C166" s="13" t="s">
        <v>384</v>
      </c>
      <c r="D166" s="12" t="s">
        <v>385</v>
      </c>
      <c r="E166" s="12">
        <v>20</v>
      </c>
      <c r="F166" s="12" t="s">
        <v>386</v>
      </c>
      <c r="G166" s="12">
        <v>7</v>
      </c>
      <c r="H166" s="15"/>
      <c r="I166" s="15">
        <f t="shared" si="3"/>
        <v>0</v>
      </c>
    </row>
    <row r="167" s="3" customFormat="1" ht="27" spans="1:9">
      <c r="A167" s="12">
        <v>165</v>
      </c>
      <c r="B167" s="13" t="s">
        <v>387</v>
      </c>
      <c r="C167" s="13" t="s">
        <v>388</v>
      </c>
      <c r="D167" s="12" t="s">
        <v>316</v>
      </c>
      <c r="E167" s="12">
        <v>1</v>
      </c>
      <c r="F167" s="12" t="s">
        <v>312</v>
      </c>
      <c r="G167" s="12">
        <v>15</v>
      </c>
      <c r="H167" s="15"/>
      <c r="I167" s="15">
        <f t="shared" si="3"/>
        <v>0</v>
      </c>
    </row>
    <row r="168" s="3" customFormat="1" ht="18.75" spans="1:9">
      <c r="A168" s="12">
        <v>166</v>
      </c>
      <c r="B168" s="13" t="s">
        <v>389</v>
      </c>
      <c r="C168" s="13" t="s">
        <v>342</v>
      </c>
      <c r="D168" s="12" t="s">
        <v>390</v>
      </c>
      <c r="E168" s="12">
        <v>1</v>
      </c>
      <c r="F168" s="12" t="s">
        <v>312</v>
      </c>
      <c r="G168" s="12">
        <v>8</v>
      </c>
      <c r="H168" s="15"/>
      <c r="I168" s="15">
        <f t="shared" si="3"/>
        <v>0</v>
      </c>
    </row>
    <row r="169" s="3" customFormat="1" ht="27" spans="1:9">
      <c r="A169" s="12">
        <v>167</v>
      </c>
      <c r="B169" s="13" t="s">
        <v>391</v>
      </c>
      <c r="C169" s="13" t="s">
        <v>392</v>
      </c>
      <c r="D169" s="12" t="s">
        <v>393</v>
      </c>
      <c r="E169" s="12">
        <v>1</v>
      </c>
      <c r="F169" s="12" t="s">
        <v>312</v>
      </c>
      <c r="G169" s="12">
        <v>265</v>
      </c>
      <c r="H169" s="15"/>
      <c r="I169" s="15">
        <f t="shared" si="3"/>
        <v>0</v>
      </c>
    </row>
    <row r="170" s="3" customFormat="1" ht="27" spans="1:9">
      <c r="A170" s="12">
        <v>168</v>
      </c>
      <c r="B170" s="13" t="s">
        <v>394</v>
      </c>
      <c r="C170" s="13" t="s">
        <v>395</v>
      </c>
      <c r="D170" s="13" t="s">
        <v>396</v>
      </c>
      <c r="E170" s="12">
        <v>2</v>
      </c>
      <c r="F170" s="12" t="s">
        <v>312</v>
      </c>
      <c r="G170" s="12">
        <v>160</v>
      </c>
      <c r="H170" s="15"/>
      <c r="I170" s="15">
        <f t="shared" si="3"/>
        <v>0</v>
      </c>
    </row>
    <row r="171" s="3" customFormat="1" ht="40.5" spans="1:9">
      <c r="A171" s="12">
        <v>169</v>
      </c>
      <c r="B171" s="13" t="s">
        <v>397</v>
      </c>
      <c r="C171" s="13" t="s">
        <v>398</v>
      </c>
      <c r="D171" s="12" t="s">
        <v>399</v>
      </c>
      <c r="E171" s="12">
        <v>1</v>
      </c>
      <c r="F171" s="12" t="s">
        <v>312</v>
      </c>
      <c r="G171" s="12">
        <v>20</v>
      </c>
      <c r="H171" s="15"/>
      <c r="I171" s="15">
        <f t="shared" si="3"/>
        <v>0</v>
      </c>
    </row>
    <row r="172" s="3" customFormat="1" ht="18.75" spans="1:9">
      <c r="A172" s="12">
        <v>170</v>
      </c>
      <c r="B172" s="13" t="s">
        <v>400</v>
      </c>
      <c r="C172" s="13" t="s">
        <v>331</v>
      </c>
      <c r="D172" s="12" t="s">
        <v>316</v>
      </c>
      <c r="E172" s="12">
        <v>1</v>
      </c>
      <c r="F172" s="12" t="s">
        <v>312</v>
      </c>
      <c r="G172" s="12">
        <v>15</v>
      </c>
      <c r="H172" s="15"/>
      <c r="I172" s="15">
        <f t="shared" si="3"/>
        <v>0</v>
      </c>
    </row>
    <row r="173" s="3" customFormat="1" ht="18.75" spans="1:9">
      <c r="A173" s="12">
        <v>171</v>
      </c>
      <c r="B173" s="13" t="s">
        <v>401</v>
      </c>
      <c r="C173" s="13" t="s">
        <v>402</v>
      </c>
      <c r="D173" s="12" t="s">
        <v>399</v>
      </c>
      <c r="E173" s="12">
        <v>1</v>
      </c>
      <c r="F173" s="12" t="s">
        <v>30</v>
      </c>
      <c r="G173" s="12">
        <v>33</v>
      </c>
      <c r="H173" s="15"/>
      <c r="I173" s="15">
        <f t="shared" si="3"/>
        <v>0</v>
      </c>
    </row>
    <row r="174" s="3" customFormat="1" ht="18.75" spans="1:9">
      <c r="A174" s="12">
        <v>172</v>
      </c>
      <c r="B174" s="13" t="s">
        <v>403</v>
      </c>
      <c r="C174" s="13" t="s">
        <v>402</v>
      </c>
      <c r="D174" s="12" t="s">
        <v>399</v>
      </c>
      <c r="E174" s="12">
        <v>2</v>
      </c>
      <c r="F174" s="12" t="s">
        <v>30</v>
      </c>
      <c r="G174" s="12">
        <v>25</v>
      </c>
      <c r="H174" s="15"/>
      <c r="I174" s="15">
        <f t="shared" si="3"/>
        <v>0</v>
      </c>
    </row>
    <row r="175" s="3" customFormat="1" ht="18.75" spans="1:9">
      <c r="A175" s="12">
        <v>173</v>
      </c>
      <c r="B175" s="13" t="s">
        <v>404</v>
      </c>
      <c r="C175" s="13" t="s">
        <v>405</v>
      </c>
      <c r="D175" s="12" t="s">
        <v>316</v>
      </c>
      <c r="E175" s="12">
        <v>2</v>
      </c>
      <c r="F175" s="12" t="s">
        <v>312</v>
      </c>
      <c r="G175" s="12">
        <v>13</v>
      </c>
      <c r="H175" s="15"/>
      <c r="I175" s="15">
        <f t="shared" si="3"/>
        <v>0</v>
      </c>
    </row>
    <row r="176" s="3" customFormat="1" ht="40.5" spans="1:9">
      <c r="A176" s="12">
        <v>174</v>
      </c>
      <c r="B176" s="13" t="s">
        <v>406</v>
      </c>
      <c r="C176" s="13" t="s">
        <v>407</v>
      </c>
      <c r="D176" s="12" t="s">
        <v>399</v>
      </c>
      <c r="E176" s="12">
        <v>1</v>
      </c>
      <c r="F176" s="12" t="s">
        <v>30</v>
      </c>
      <c r="G176" s="12">
        <v>69</v>
      </c>
      <c r="H176" s="15"/>
      <c r="I176" s="15">
        <f t="shared" si="3"/>
        <v>0</v>
      </c>
    </row>
    <row r="177" s="3" customFormat="1" ht="27" spans="1:9">
      <c r="A177" s="12">
        <v>175</v>
      </c>
      <c r="B177" s="13" t="s">
        <v>408</v>
      </c>
      <c r="C177" s="13" t="s">
        <v>402</v>
      </c>
      <c r="D177" s="12" t="s">
        <v>399</v>
      </c>
      <c r="E177" s="12">
        <v>1</v>
      </c>
      <c r="F177" s="12" t="s">
        <v>30</v>
      </c>
      <c r="G177" s="12">
        <v>22</v>
      </c>
      <c r="H177" s="15"/>
      <c r="I177" s="15">
        <f t="shared" si="3"/>
        <v>0</v>
      </c>
    </row>
    <row r="178" s="3" customFormat="1" ht="27" spans="1:9">
      <c r="A178" s="12">
        <v>176</v>
      </c>
      <c r="B178" s="13" t="s">
        <v>409</v>
      </c>
      <c r="C178" s="13" t="s">
        <v>410</v>
      </c>
      <c r="D178" s="12" t="s">
        <v>411</v>
      </c>
      <c r="E178" s="12">
        <v>1</v>
      </c>
      <c r="F178" s="12" t="s">
        <v>312</v>
      </c>
      <c r="G178" s="12">
        <v>66</v>
      </c>
      <c r="H178" s="15"/>
      <c r="I178" s="15">
        <f t="shared" si="3"/>
        <v>0</v>
      </c>
    </row>
    <row r="179" s="3" customFormat="1" ht="27" spans="1:9">
      <c r="A179" s="12">
        <v>177</v>
      </c>
      <c r="B179" s="13" t="s">
        <v>412</v>
      </c>
      <c r="C179" s="13" t="s">
        <v>413</v>
      </c>
      <c r="D179" s="12" t="s">
        <v>399</v>
      </c>
      <c r="E179" s="12">
        <v>4</v>
      </c>
      <c r="F179" s="12" t="s">
        <v>312</v>
      </c>
      <c r="G179" s="12">
        <v>25</v>
      </c>
      <c r="H179" s="15"/>
      <c r="I179" s="15">
        <f t="shared" si="3"/>
        <v>0</v>
      </c>
    </row>
    <row r="180" s="3" customFormat="1" ht="18.75" spans="1:9">
      <c r="A180" s="12">
        <v>178</v>
      </c>
      <c r="B180" s="13" t="s">
        <v>414</v>
      </c>
      <c r="C180" s="13" t="s">
        <v>398</v>
      </c>
      <c r="D180" s="12" t="s">
        <v>399</v>
      </c>
      <c r="E180" s="12">
        <v>1</v>
      </c>
      <c r="F180" s="12" t="s">
        <v>312</v>
      </c>
      <c r="G180" s="12">
        <v>33</v>
      </c>
      <c r="H180" s="15"/>
      <c r="I180" s="15">
        <f t="shared" si="3"/>
        <v>0</v>
      </c>
    </row>
    <row r="181" s="3" customFormat="1" ht="18.75" spans="1:9">
      <c r="A181" s="12">
        <v>179</v>
      </c>
      <c r="B181" s="13" t="s">
        <v>415</v>
      </c>
      <c r="C181" s="13" t="s">
        <v>416</v>
      </c>
      <c r="D181" s="12" t="s">
        <v>417</v>
      </c>
      <c r="E181" s="12">
        <v>2</v>
      </c>
      <c r="F181" s="12" t="s">
        <v>312</v>
      </c>
      <c r="G181" s="12">
        <v>112</v>
      </c>
      <c r="H181" s="15"/>
      <c r="I181" s="15">
        <f t="shared" si="3"/>
        <v>0</v>
      </c>
    </row>
    <row r="182" s="3" customFormat="1" ht="27" spans="1:9">
      <c r="A182" s="12">
        <v>180</v>
      </c>
      <c r="B182" s="13" t="s">
        <v>418</v>
      </c>
      <c r="C182" s="13" t="s">
        <v>398</v>
      </c>
      <c r="D182" s="12" t="s">
        <v>399</v>
      </c>
      <c r="E182" s="12">
        <v>1</v>
      </c>
      <c r="F182" s="12" t="s">
        <v>312</v>
      </c>
      <c r="G182" s="12">
        <v>30</v>
      </c>
      <c r="H182" s="15"/>
      <c r="I182" s="15">
        <f t="shared" si="3"/>
        <v>0</v>
      </c>
    </row>
    <row r="183" s="3" customFormat="1" ht="27" spans="1:9">
      <c r="A183" s="12">
        <v>181</v>
      </c>
      <c r="B183" s="13" t="s">
        <v>419</v>
      </c>
      <c r="C183" s="13" t="s">
        <v>398</v>
      </c>
      <c r="D183" s="12" t="s">
        <v>399</v>
      </c>
      <c r="E183" s="12">
        <v>2</v>
      </c>
      <c r="F183" s="12" t="s">
        <v>312</v>
      </c>
      <c r="G183" s="12">
        <v>25</v>
      </c>
      <c r="H183" s="15"/>
      <c r="I183" s="15">
        <f t="shared" si="3"/>
        <v>0</v>
      </c>
    </row>
    <row r="184" s="3" customFormat="1" ht="18.75" spans="1:9">
      <c r="A184" s="12">
        <v>182</v>
      </c>
      <c r="B184" s="13" t="s">
        <v>420</v>
      </c>
      <c r="C184" s="13" t="s">
        <v>421</v>
      </c>
      <c r="D184" s="12" t="s">
        <v>357</v>
      </c>
      <c r="E184" s="12">
        <v>1</v>
      </c>
      <c r="F184" s="12" t="s">
        <v>312</v>
      </c>
      <c r="G184" s="12">
        <v>214</v>
      </c>
      <c r="H184" s="15"/>
      <c r="I184" s="15">
        <f t="shared" si="3"/>
        <v>0</v>
      </c>
    </row>
    <row r="185" s="3" customFormat="1" ht="18.75" spans="1:9">
      <c r="A185" s="12">
        <v>183</v>
      </c>
      <c r="B185" s="13" t="s">
        <v>422</v>
      </c>
      <c r="C185" s="13" t="s">
        <v>398</v>
      </c>
      <c r="D185" s="12" t="s">
        <v>423</v>
      </c>
      <c r="E185" s="12">
        <v>1</v>
      </c>
      <c r="F185" s="12" t="s">
        <v>312</v>
      </c>
      <c r="G185" s="12">
        <v>156</v>
      </c>
      <c r="H185" s="15"/>
      <c r="I185" s="15">
        <f t="shared" si="3"/>
        <v>0</v>
      </c>
    </row>
    <row r="186" s="3" customFormat="1" ht="27" spans="1:9">
      <c r="A186" s="12">
        <v>184</v>
      </c>
      <c r="B186" s="13" t="s">
        <v>424</v>
      </c>
      <c r="C186" s="13" t="s">
        <v>425</v>
      </c>
      <c r="D186" s="12" t="s">
        <v>411</v>
      </c>
      <c r="E186" s="12">
        <v>1</v>
      </c>
      <c r="F186" s="12" t="s">
        <v>312</v>
      </c>
      <c r="G186" s="12">
        <v>86</v>
      </c>
      <c r="H186" s="15"/>
      <c r="I186" s="15">
        <f t="shared" si="3"/>
        <v>0</v>
      </c>
    </row>
    <row r="187" s="3" customFormat="1" ht="27" spans="1:9">
      <c r="A187" s="12">
        <v>185</v>
      </c>
      <c r="B187" s="13" t="s">
        <v>426</v>
      </c>
      <c r="C187" s="13" t="s">
        <v>427</v>
      </c>
      <c r="D187" s="12" t="s">
        <v>428</v>
      </c>
      <c r="E187" s="12">
        <v>1</v>
      </c>
      <c r="F187" s="12" t="s">
        <v>386</v>
      </c>
      <c r="G187" s="12">
        <v>56</v>
      </c>
      <c r="H187" s="15"/>
      <c r="I187" s="15">
        <f t="shared" si="3"/>
        <v>0</v>
      </c>
    </row>
    <row r="188" s="3" customFormat="1" ht="18.75" spans="1:9">
      <c r="A188" s="12">
        <v>186</v>
      </c>
      <c r="B188" s="13" t="s">
        <v>429</v>
      </c>
      <c r="C188" s="13" t="s">
        <v>427</v>
      </c>
      <c r="D188" s="12" t="s">
        <v>430</v>
      </c>
      <c r="E188" s="12">
        <v>1</v>
      </c>
      <c r="F188" s="12" t="s">
        <v>386</v>
      </c>
      <c r="G188" s="12">
        <v>312</v>
      </c>
      <c r="H188" s="15"/>
      <c r="I188" s="15">
        <f t="shared" si="3"/>
        <v>0</v>
      </c>
    </row>
    <row r="189" s="3" customFormat="1" ht="27" spans="1:9">
      <c r="A189" s="12">
        <v>187</v>
      </c>
      <c r="B189" s="13" t="s">
        <v>431</v>
      </c>
      <c r="C189" s="13" t="s">
        <v>432</v>
      </c>
      <c r="D189" s="12" t="s">
        <v>430</v>
      </c>
      <c r="E189" s="12">
        <v>1</v>
      </c>
      <c r="F189" s="12" t="s">
        <v>140</v>
      </c>
      <c r="G189" s="12">
        <v>115</v>
      </c>
      <c r="H189" s="15"/>
      <c r="I189" s="15">
        <f t="shared" si="3"/>
        <v>0</v>
      </c>
    </row>
    <row r="190" s="3" customFormat="1" ht="18.75" spans="1:9">
      <c r="A190" s="12">
        <v>188</v>
      </c>
      <c r="B190" s="13" t="s">
        <v>433</v>
      </c>
      <c r="C190" s="13" t="s">
        <v>434</v>
      </c>
      <c r="D190" s="12" t="s">
        <v>435</v>
      </c>
      <c r="E190" s="12">
        <v>3</v>
      </c>
      <c r="F190" s="12" t="s">
        <v>30</v>
      </c>
      <c r="G190" s="12">
        <v>21</v>
      </c>
      <c r="H190" s="15"/>
      <c r="I190" s="15">
        <f t="shared" si="3"/>
        <v>0</v>
      </c>
    </row>
    <row r="191" s="3" customFormat="1" ht="27" spans="1:9">
      <c r="A191" s="12">
        <v>189</v>
      </c>
      <c r="B191" s="13" t="s">
        <v>436</v>
      </c>
      <c r="C191" s="13" t="s">
        <v>434</v>
      </c>
      <c r="D191" s="12" t="s">
        <v>435</v>
      </c>
      <c r="E191" s="12">
        <v>3</v>
      </c>
      <c r="F191" s="12" t="s">
        <v>30</v>
      </c>
      <c r="G191" s="12">
        <v>26</v>
      </c>
      <c r="H191" s="15"/>
      <c r="I191" s="15">
        <f t="shared" si="3"/>
        <v>0</v>
      </c>
    </row>
    <row r="192" s="3" customFormat="1" ht="18.75" spans="1:9">
      <c r="A192" s="12">
        <v>190</v>
      </c>
      <c r="B192" s="13" t="s">
        <v>437</v>
      </c>
      <c r="C192" s="13" t="s">
        <v>434</v>
      </c>
      <c r="D192" s="12" t="s">
        <v>435</v>
      </c>
      <c r="E192" s="12">
        <v>3</v>
      </c>
      <c r="F192" s="12" t="s">
        <v>30</v>
      </c>
      <c r="G192" s="12">
        <v>26</v>
      </c>
      <c r="H192" s="15"/>
      <c r="I192" s="15">
        <f t="shared" si="3"/>
        <v>0</v>
      </c>
    </row>
    <row r="193" s="3" customFormat="1" ht="27" spans="1:9">
      <c r="A193" s="12">
        <v>191</v>
      </c>
      <c r="B193" s="13" t="s">
        <v>438</v>
      </c>
      <c r="C193" s="13" t="s">
        <v>439</v>
      </c>
      <c r="D193" s="12" t="s">
        <v>435</v>
      </c>
      <c r="E193" s="12">
        <v>3</v>
      </c>
      <c r="F193" s="12" t="s">
        <v>30</v>
      </c>
      <c r="G193" s="12">
        <v>33</v>
      </c>
      <c r="H193" s="15"/>
      <c r="I193" s="15">
        <f t="shared" si="3"/>
        <v>0</v>
      </c>
    </row>
    <row r="194" s="3" customFormat="1" ht="40.5" spans="1:9">
      <c r="A194" s="12">
        <v>192</v>
      </c>
      <c r="B194" s="13" t="s">
        <v>440</v>
      </c>
      <c r="C194" s="13" t="s">
        <v>441</v>
      </c>
      <c r="D194" s="12" t="s">
        <v>399</v>
      </c>
      <c r="E194" s="12">
        <v>3</v>
      </c>
      <c r="F194" s="12" t="s">
        <v>312</v>
      </c>
      <c r="G194" s="12">
        <v>15</v>
      </c>
      <c r="H194" s="15"/>
      <c r="I194" s="15">
        <f t="shared" si="3"/>
        <v>0</v>
      </c>
    </row>
    <row r="195" s="3" customFormat="1" ht="27" spans="1:9">
      <c r="A195" s="12">
        <v>193</v>
      </c>
      <c r="B195" s="13" t="s">
        <v>442</v>
      </c>
      <c r="C195" s="13" t="s">
        <v>331</v>
      </c>
      <c r="D195" s="12" t="s">
        <v>443</v>
      </c>
      <c r="E195" s="12">
        <v>4</v>
      </c>
      <c r="F195" s="12" t="s">
        <v>312</v>
      </c>
      <c r="G195" s="12">
        <v>41</v>
      </c>
      <c r="H195" s="15"/>
      <c r="I195" s="15">
        <f t="shared" si="3"/>
        <v>0</v>
      </c>
    </row>
    <row r="196" s="3" customFormat="1" ht="18.75" spans="1:9">
      <c r="A196" s="12">
        <v>194</v>
      </c>
      <c r="B196" s="13" t="s">
        <v>444</v>
      </c>
      <c r="C196" s="13" t="s">
        <v>365</v>
      </c>
      <c r="D196" s="12" t="s">
        <v>445</v>
      </c>
      <c r="E196" s="12">
        <v>2</v>
      </c>
      <c r="F196" s="12" t="s">
        <v>30</v>
      </c>
      <c r="G196" s="12">
        <v>45</v>
      </c>
      <c r="H196" s="15"/>
      <c r="I196" s="15">
        <f t="shared" si="3"/>
        <v>0</v>
      </c>
    </row>
    <row r="197" s="3" customFormat="1" ht="18.75" spans="1:9">
      <c r="A197" s="12">
        <v>195</v>
      </c>
      <c r="B197" s="13" t="s">
        <v>446</v>
      </c>
      <c r="C197" s="13" t="s">
        <v>365</v>
      </c>
      <c r="D197" s="12" t="s">
        <v>445</v>
      </c>
      <c r="E197" s="12">
        <v>2</v>
      </c>
      <c r="F197" s="12" t="s">
        <v>30</v>
      </c>
      <c r="G197" s="12">
        <v>45</v>
      </c>
      <c r="H197" s="15"/>
      <c r="I197" s="15">
        <f t="shared" si="3"/>
        <v>0</v>
      </c>
    </row>
    <row r="198" s="3" customFormat="1" ht="27" spans="1:9">
      <c r="A198" s="12">
        <v>196</v>
      </c>
      <c r="B198" s="13" t="s">
        <v>447</v>
      </c>
      <c r="C198" s="13" t="s">
        <v>398</v>
      </c>
      <c r="D198" s="12" t="s">
        <v>448</v>
      </c>
      <c r="E198" s="12">
        <v>2</v>
      </c>
      <c r="F198" s="12" t="s">
        <v>312</v>
      </c>
      <c r="G198" s="12">
        <v>182</v>
      </c>
      <c r="H198" s="15"/>
      <c r="I198" s="15">
        <f t="shared" si="3"/>
        <v>0</v>
      </c>
    </row>
    <row r="199" s="3" customFormat="1" ht="27" spans="1:9">
      <c r="A199" s="12">
        <v>197</v>
      </c>
      <c r="B199" s="13" t="s">
        <v>449</v>
      </c>
      <c r="C199" s="13" t="s">
        <v>450</v>
      </c>
      <c r="D199" s="13" t="s">
        <v>451</v>
      </c>
      <c r="E199" s="12">
        <v>1</v>
      </c>
      <c r="F199" s="12" t="s">
        <v>386</v>
      </c>
      <c r="G199" s="12">
        <v>179</v>
      </c>
      <c r="H199" s="15"/>
      <c r="I199" s="15">
        <f t="shared" si="3"/>
        <v>0</v>
      </c>
    </row>
    <row r="200" s="3" customFormat="1" ht="40.5" spans="1:9">
      <c r="A200" s="12">
        <v>198</v>
      </c>
      <c r="B200" s="13" t="s">
        <v>452</v>
      </c>
      <c r="C200" s="13" t="s">
        <v>453</v>
      </c>
      <c r="D200" s="12" t="s">
        <v>454</v>
      </c>
      <c r="E200" s="12">
        <v>3</v>
      </c>
      <c r="F200" s="12" t="s">
        <v>386</v>
      </c>
      <c r="G200" s="12">
        <v>120</v>
      </c>
      <c r="H200" s="15"/>
      <c r="I200" s="15">
        <f t="shared" si="3"/>
        <v>0</v>
      </c>
    </row>
    <row r="201" s="3" customFormat="1" ht="27" spans="1:9">
      <c r="A201" s="12">
        <v>199</v>
      </c>
      <c r="B201" s="13" t="s">
        <v>455</v>
      </c>
      <c r="C201" s="13" t="s">
        <v>398</v>
      </c>
      <c r="D201" s="12" t="s">
        <v>26</v>
      </c>
      <c r="E201" s="12">
        <v>1</v>
      </c>
      <c r="F201" s="12" t="s">
        <v>312</v>
      </c>
      <c r="G201" s="12">
        <v>215</v>
      </c>
      <c r="H201" s="15"/>
      <c r="I201" s="15">
        <f t="shared" si="3"/>
        <v>0</v>
      </c>
    </row>
    <row r="202" s="3" customFormat="1" ht="18.75" spans="1:9">
      <c r="A202" s="12">
        <v>200</v>
      </c>
      <c r="B202" s="13" t="s">
        <v>456</v>
      </c>
      <c r="C202" s="13" t="s">
        <v>457</v>
      </c>
      <c r="D202" s="12" t="s">
        <v>430</v>
      </c>
      <c r="E202" s="12">
        <v>1</v>
      </c>
      <c r="F202" s="12" t="s">
        <v>30</v>
      </c>
      <c r="G202" s="12">
        <v>89</v>
      </c>
      <c r="H202" s="15"/>
      <c r="I202" s="15">
        <f t="shared" si="3"/>
        <v>0</v>
      </c>
    </row>
    <row r="203" s="3" customFormat="1" ht="54" spans="1:9">
      <c r="A203" s="12">
        <v>201</v>
      </c>
      <c r="B203" s="13" t="s">
        <v>458</v>
      </c>
      <c r="C203" s="13" t="s">
        <v>457</v>
      </c>
      <c r="D203" s="12" t="s">
        <v>459</v>
      </c>
      <c r="E203" s="12">
        <v>1</v>
      </c>
      <c r="F203" s="12" t="s">
        <v>30</v>
      </c>
      <c r="G203" s="12">
        <v>67</v>
      </c>
      <c r="H203" s="15"/>
      <c r="I203" s="15">
        <f t="shared" si="3"/>
        <v>0</v>
      </c>
    </row>
    <row r="204" s="3" customFormat="1" ht="40.5" spans="1:9">
      <c r="A204" s="12">
        <v>202</v>
      </c>
      <c r="B204" s="13" t="s">
        <v>460</v>
      </c>
      <c r="C204" s="13" t="s">
        <v>398</v>
      </c>
      <c r="D204" s="12" t="s">
        <v>399</v>
      </c>
      <c r="E204" s="12">
        <v>1</v>
      </c>
      <c r="F204" s="12" t="s">
        <v>312</v>
      </c>
      <c r="G204" s="12">
        <v>66</v>
      </c>
      <c r="H204" s="15"/>
      <c r="I204" s="15">
        <f t="shared" si="3"/>
        <v>0</v>
      </c>
    </row>
    <row r="205" s="3" customFormat="1" ht="40.5" spans="1:9">
      <c r="A205" s="12">
        <v>203</v>
      </c>
      <c r="B205" s="13" t="s">
        <v>461</v>
      </c>
      <c r="C205" s="13" t="s">
        <v>462</v>
      </c>
      <c r="D205" s="12" t="s">
        <v>399</v>
      </c>
      <c r="E205" s="12">
        <v>2</v>
      </c>
      <c r="F205" s="12" t="s">
        <v>312</v>
      </c>
      <c r="G205" s="12">
        <v>33</v>
      </c>
      <c r="H205" s="15"/>
      <c r="I205" s="15">
        <f t="shared" si="3"/>
        <v>0</v>
      </c>
    </row>
    <row r="206" s="3" customFormat="1" ht="27" spans="1:9">
      <c r="A206" s="12">
        <v>204</v>
      </c>
      <c r="B206" s="13" t="s">
        <v>463</v>
      </c>
      <c r="C206" s="13" t="s">
        <v>464</v>
      </c>
      <c r="D206" s="12" t="s">
        <v>465</v>
      </c>
      <c r="E206" s="12">
        <v>2</v>
      </c>
      <c r="F206" s="12" t="s">
        <v>312</v>
      </c>
      <c r="G206" s="12">
        <v>75</v>
      </c>
      <c r="H206" s="15"/>
      <c r="I206" s="15">
        <f t="shared" ref="I206:I269" si="4">H206*E206</f>
        <v>0</v>
      </c>
    </row>
    <row r="207" s="3" customFormat="1" ht="40.5" spans="1:9">
      <c r="A207" s="12">
        <v>205</v>
      </c>
      <c r="B207" s="13" t="s">
        <v>466</v>
      </c>
      <c r="C207" s="13" t="s">
        <v>464</v>
      </c>
      <c r="D207" s="12" t="s">
        <v>467</v>
      </c>
      <c r="E207" s="12">
        <v>1</v>
      </c>
      <c r="F207" s="12" t="s">
        <v>312</v>
      </c>
      <c r="G207" s="12">
        <v>54</v>
      </c>
      <c r="H207" s="15"/>
      <c r="I207" s="15">
        <f t="shared" si="4"/>
        <v>0</v>
      </c>
    </row>
    <row r="208" s="3" customFormat="1" ht="40.5" spans="1:9">
      <c r="A208" s="12">
        <v>206</v>
      </c>
      <c r="B208" s="13" t="s">
        <v>468</v>
      </c>
      <c r="C208" s="13" t="s">
        <v>365</v>
      </c>
      <c r="D208" s="12" t="s">
        <v>469</v>
      </c>
      <c r="E208" s="12">
        <v>1</v>
      </c>
      <c r="F208" s="12" t="s">
        <v>30</v>
      </c>
      <c r="G208" s="12">
        <v>22</v>
      </c>
      <c r="H208" s="15"/>
      <c r="I208" s="15">
        <f t="shared" si="4"/>
        <v>0</v>
      </c>
    </row>
    <row r="209" s="3" customFormat="1" ht="18.75" spans="1:9">
      <c r="A209" s="12">
        <v>207</v>
      </c>
      <c r="B209" s="13" t="s">
        <v>470</v>
      </c>
      <c r="C209" s="13" t="s">
        <v>402</v>
      </c>
      <c r="D209" s="12" t="s">
        <v>471</v>
      </c>
      <c r="E209" s="12">
        <v>1</v>
      </c>
      <c r="F209" s="12" t="s">
        <v>30</v>
      </c>
      <c r="G209" s="12">
        <v>104</v>
      </c>
      <c r="H209" s="15"/>
      <c r="I209" s="15">
        <f t="shared" si="4"/>
        <v>0</v>
      </c>
    </row>
    <row r="210" s="3" customFormat="1" ht="18.75" spans="1:9">
      <c r="A210" s="12">
        <v>208</v>
      </c>
      <c r="B210" s="13" t="s">
        <v>472</v>
      </c>
      <c r="C210" s="13" t="s">
        <v>365</v>
      </c>
      <c r="D210" s="12" t="s">
        <v>473</v>
      </c>
      <c r="E210" s="12">
        <v>2</v>
      </c>
      <c r="F210" s="12" t="s">
        <v>30</v>
      </c>
      <c r="G210" s="12">
        <v>17</v>
      </c>
      <c r="H210" s="15"/>
      <c r="I210" s="15">
        <f t="shared" si="4"/>
        <v>0</v>
      </c>
    </row>
    <row r="211" s="3" customFormat="1" ht="27" spans="1:9">
      <c r="A211" s="12">
        <v>209</v>
      </c>
      <c r="B211" s="13" t="s">
        <v>474</v>
      </c>
      <c r="C211" s="13" t="s">
        <v>475</v>
      </c>
      <c r="D211" s="12" t="s">
        <v>473</v>
      </c>
      <c r="E211" s="12">
        <v>2</v>
      </c>
      <c r="F211" s="12" t="s">
        <v>312</v>
      </c>
      <c r="G211" s="12">
        <v>13</v>
      </c>
      <c r="H211" s="15"/>
      <c r="I211" s="15">
        <f t="shared" si="4"/>
        <v>0</v>
      </c>
    </row>
    <row r="212" s="3" customFormat="1" ht="27" spans="1:9">
      <c r="A212" s="12">
        <v>210</v>
      </c>
      <c r="B212" s="13" t="s">
        <v>476</v>
      </c>
      <c r="C212" s="13" t="s">
        <v>398</v>
      </c>
      <c r="D212" s="12" t="s">
        <v>399</v>
      </c>
      <c r="E212" s="12">
        <v>2</v>
      </c>
      <c r="F212" s="12" t="s">
        <v>312</v>
      </c>
      <c r="G212" s="12">
        <v>58</v>
      </c>
      <c r="H212" s="15"/>
      <c r="I212" s="15">
        <f t="shared" si="4"/>
        <v>0</v>
      </c>
    </row>
    <row r="213" s="3" customFormat="1" ht="27" spans="1:9">
      <c r="A213" s="12">
        <v>211</v>
      </c>
      <c r="B213" s="13" t="s">
        <v>477</v>
      </c>
      <c r="C213" s="13" t="s">
        <v>475</v>
      </c>
      <c r="D213" s="12" t="s">
        <v>473</v>
      </c>
      <c r="E213" s="12">
        <v>3</v>
      </c>
      <c r="F213" s="12" t="s">
        <v>312</v>
      </c>
      <c r="G213" s="12">
        <v>16</v>
      </c>
      <c r="H213" s="15"/>
      <c r="I213" s="15">
        <f t="shared" si="4"/>
        <v>0</v>
      </c>
    </row>
    <row r="214" s="3" customFormat="1" ht="27" spans="1:9">
      <c r="A214" s="12">
        <v>212</v>
      </c>
      <c r="B214" s="13" t="s">
        <v>478</v>
      </c>
      <c r="C214" s="13" t="s">
        <v>475</v>
      </c>
      <c r="D214" s="12" t="s">
        <v>430</v>
      </c>
      <c r="E214" s="12">
        <v>1</v>
      </c>
      <c r="F214" s="12" t="s">
        <v>312</v>
      </c>
      <c r="G214" s="12">
        <v>99</v>
      </c>
      <c r="H214" s="15"/>
      <c r="I214" s="15">
        <f t="shared" si="4"/>
        <v>0</v>
      </c>
    </row>
    <row r="215" s="3" customFormat="1" ht="18.75" spans="1:9">
      <c r="A215" s="12">
        <v>213</v>
      </c>
      <c r="B215" s="13" t="s">
        <v>479</v>
      </c>
      <c r="C215" s="13" t="s">
        <v>475</v>
      </c>
      <c r="D215" s="12" t="s">
        <v>473</v>
      </c>
      <c r="E215" s="12">
        <v>2</v>
      </c>
      <c r="F215" s="12" t="s">
        <v>312</v>
      </c>
      <c r="G215" s="12">
        <v>41</v>
      </c>
      <c r="H215" s="15"/>
      <c r="I215" s="15">
        <f t="shared" si="4"/>
        <v>0</v>
      </c>
    </row>
    <row r="216" s="3" customFormat="1" ht="18.75" spans="1:9">
      <c r="A216" s="12">
        <v>214</v>
      </c>
      <c r="B216" s="13" t="s">
        <v>480</v>
      </c>
      <c r="C216" s="13" t="s">
        <v>464</v>
      </c>
      <c r="D216" s="12" t="s">
        <v>481</v>
      </c>
      <c r="E216" s="12">
        <v>3</v>
      </c>
      <c r="F216" s="12" t="s">
        <v>312</v>
      </c>
      <c r="G216" s="12">
        <v>33</v>
      </c>
      <c r="H216" s="15"/>
      <c r="I216" s="15">
        <f t="shared" si="4"/>
        <v>0</v>
      </c>
    </row>
    <row r="217" s="3" customFormat="1" ht="18.75" spans="1:9">
      <c r="A217" s="12">
        <v>215</v>
      </c>
      <c r="B217" s="13" t="s">
        <v>482</v>
      </c>
      <c r="C217" s="13" t="s">
        <v>483</v>
      </c>
      <c r="D217" s="12" t="s">
        <v>465</v>
      </c>
      <c r="E217" s="12">
        <v>2</v>
      </c>
      <c r="F217" s="12" t="s">
        <v>312</v>
      </c>
      <c r="G217" s="12">
        <v>46</v>
      </c>
      <c r="H217" s="15"/>
      <c r="I217" s="15">
        <f t="shared" si="4"/>
        <v>0</v>
      </c>
    </row>
    <row r="218" s="3" customFormat="1" ht="27" spans="1:9">
      <c r="A218" s="12">
        <v>216</v>
      </c>
      <c r="B218" s="13" t="s">
        <v>484</v>
      </c>
      <c r="C218" s="13" t="s">
        <v>462</v>
      </c>
      <c r="D218" s="12" t="s">
        <v>399</v>
      </c>
      <c r="E218" s="12">
        <v>1</v>
      </c>
      <c r="F218" s="12" t="s">
        <v>312</v>
      </c>
      <c r="G218" s="12">
        <v>33</v>
      </c>
      <c r="H218" s="15"/>
      <c r="I218" s="15">
        <f t="shared" si="4"/>
        <v>0</v>
      </c>
    </row>
    <row r="219" s="3" customFormat="1" ht="40.5" spans="1:9">
      <c r="A219" s="12">
        <v>217</v>
      </c>
      <c r="B219" s="13" t="s">
        <v>485</v>
      </c>
      <c r="C219" s="13" t="s">
        <v>398</v>
      </c>
      <c r="D219" s="13" t="s">
        <v>486</v>
      </c>
      <c r="E219" s="12">
        <v>1</v>
      </c>
      <c r="F219" s="12" t="s">
        <v>312</v>
      </c>
      <c r="G219" s="12">
        <v>28</v>
      </c>
      <c r="H219" s="15"/>
      <c r="I219" s="15">
        <f t="shared" si="4"/>
        <v>0</v>
      </c>
    </row>
    <row r="220" s="3" customFormat="1" ht="27" spans="1:9">
      <c r="A220" s="12">
        <v>218</v>
      </c>
      <c r="B220" s="13" t="s">
        <v>487</v>
      </c>
      <c r="C220" s="13" t="s">
        <v>402</v>
      </c>
      <c r="D220" s="13" t="s">
        <v>486</v>
      </c>
      <c r="E220" s="12">
        <v>1</v>
      </c>
      <c r="F220" s="12" t="s">
        <v>30</v>
      </c>
      <c r="G220" s="12">
        <v>46</v>
      </c>
      <c r="H220" s="15"/>
      <c r="I220" s="15">
        <f t="shared" si="4"/>
        <v>0</v>
      </c>
    </row>
    <row r="221" s="3" customFormat="1" ht="27" spans="1:9">
      <c r="A221" s="12">
        <v>219</v>
      </c>
      <c r="B221" s="13" t="s">
        <v>488</v>
      </c>
      <c r="C221" s="13" t="s">
        <v>365</v>
      </c>
      <c r="D221" s="12" t="s">
        <v>357</v>
      </c>
      <c r="E221" s="12">
        <v>1</v>
      </c>
      <c r="F221" s="12" t="s">
        <v>30</v>
      </c>
      <c r="G221" s="12">
        <v>17</v>
      </c>
      <c r="H221" s="15"/>
      <c r="I221" s="15">
        <f t="shared" si="4"/>
        <v>0</v>
      </c>
    </row>
    <row r="222" s="3" customFormat="1" ht="27" spans="1:9">
      <c r="A222" s="12">
        <v>220</v>
      </c>
      <c r="B222" s="13" t="s">
        <v>489</v>
      </c>
      <c r="C222" s="13" t="s">
        <v>475</v>
      </c>
      <c r="D222" s="12" t="s">
        <v>430</v>
      </c>
      <c r="E222" s="12">
        <v>1</v>
      </c>
      <c r="F222" s="12" t="s">
        <v>312</v>
      </c>
      <c r="G222" s="12">
        <v>30</v>
      </c>
      <c r="H222" s="15"/>
      <c r="I222" s="15">
        <f t="shared" si="4"/>
        <v>0</v>
      </c>
    </row>
    <row r="223" s="3" customFormat="1" ht="18.75" spans="1:9">
      <c r="A223" s="12">
        <v>221</v>
      </c>
      <c r="B223" s="13" t="s">
        <v>490</v>
      </c>
      <c r="C223" s="13" t="s">
        <v>491</v>
      </c>
      <c r="D223" s="12" t="s">
        <v>473</v>
      </c>
      <c r="E223" s="12">
        <v>8</v>
      </c>
      <c r="F223" s="12" t="s">
        <v>30</v>
      </c>
      <c r="G223" s="12">
        <v>19</v>
      </c>
      <c r="H223" s="15"/>
      <c r="I223" s="15">
        <f t="shared" si="4"/>
        <v>0</v>
      </c>
    </row>
    <row r="224" s="3" customFormat="1" ht="40.5" spans="1:9">
      <c r="A224" s="12">
        <v>222</v>
      </c>
      <c r="B224" s="13" t="s">
        <v>492</v>
      </c>
      <c r="C224" s="13" t="s">
        <v>365</v>
      </c>
      <c r="D224" s="12" t="s">
        <v>493</v>
      </c>
      <c r="E224" s="12">
        <v>1</v>
      </c>
      <c r="F224" s="12" t="s">
        <v>30</v>
      </c>
      <c r="G224" s="12">
        <v>64</v>
      </c>
      <c r="H224" s="15"/>
      <c r="I224" s="15">
        <f t="shared" si="4"/>
        <v>0</v>
      </c>
    </row>
    <row r="225" s="3" customFormat="1" ht="40.5" spans="1:9">
      <c r="A225" s="12">
        <v>223</v>
      </c>
      <c r="B225" s="13" t="s">
        <v>494</v>
      </c>
      <c r="C225" s="13" t="s">
        <v>495</v>
      </c>
      <c r="D225" s="12" t="s">
        <v>399</v>
      </c>
      <c r="E225" s="12">
        <v>2</v>
      </c>
      <c r="F225" s="12" t="s">
        <v>312</v>
      </c>
      <c r="G225" s="12">
        <v>20</v>
      </c>
      <c r="H225" s="15"/>
      <c r="I225" s="15">
        <f t="shared" si="4"/>
        <v>0</v>
      </c>
    </row>
    <row r="226" s="3" customFormat="1" ht="27" spans="1:9">
      <c r="A226" s="12">
        <v>224</v>
      </c>
      <c r="B226" s="13" t="s">
        <v>496</v>
      </c>
      <c r="C226" s="13" t="s">
        <v>331</v>
      </c>
      <c r="D226" s="12" t="s">
        <v>316</v>
      </c>
      <c r="E226" s="12">
        <v>1</v>
      </c>
      <c r="F226" s="12" t="s">
        <v>312</v>
      </c>
      <c r="G226" s="12">
        <v>26</v>
      </c>
      <c r="H226" s="15"/>
      <c r="I226" s="15">
        <f t="shared" si="4"/>
        <v>0</v>
      </c>
    </row>
    <row r="227" s="3" customFormat="1" ht="27" spans="1:9">
      <c r="A227" s="12">
        <v>225</v>
      </c>
      <c r="B227" s="13" t="s">
        <v>497</v>
      </c>
      <c r="C227" s="13" t="s">
        <v>464</v>
      </c>
      <c r="D227" s="12" t="s">
        <v>498</v>
      </c>
      <c r="E227" s="12">
        <v>1</v>
      </c>
      <c r="F227" s="12" t="s">
        <v>312</v>
      </c>
      <c r="G227" s="12">
        <v>23</v>
      </c>
      <c r="H227" s="15"/>
      <c r="I227" s="15">
        <f t="shared" si="4"/>
        <v>0</v>
      </c>
    </row>
    <row r="228" s="3" customFormat="1" ht="18.75" spans="1:9">
      <c r="A228" s="12">
        <v>226</v>
      </c>
      <c r="B228" s="13" t="s">
        <v>499</v>
      </c>
      <c r="C228" s="13" t="s">
        <v>398</v>
      </c>
      <c r="D228" s="12" t="s">
        <v>500</v>
      </c>
      <c r="E228" s="12">
        <v>1</v>
      </c>
      <c r="F228" s="12" t="s">
        <v>312</v>
      </c>
      <c r="G228" s="12">
        <v>46</v>
      </c>
      <c r="H228" s="15"/>
      <c r="I228" s="15">
        <f t="shared" si="4"/>
        <v>0</v>
      </c>
    </row>
    <row r="229" s="3" customFormat="1" ht="54" spans="1:9">
      <c r="A229" s="12">
        <v>227</v>
      </c>
      <c r="B229" s="13" t="s">
        <v>501</v>
      </c>
      <c r="C229" s="13" t="s">
        <v>398</v>
      </c>
      <c r="D229" s="12" t="s">
        <v>502</v>
      </c>
      <c r="E229" s="12">
        <v>1</v>
      </c>
      <c r="F229" s="12" t="s">
        <v>312</v>
      </c>
      <c r="G229" s="12">
        <v>29</v>
      </c>
      <c r="H229" s="15"/>
      <c r="I229" s="15">
        <f t="shared" si="4"/>
        <v>0</v>
      </c>
    </row>
    <row r="230" s="3" customFormat="1" ht="54" spans="1:9">
      <c r="A230" s="12">
        <v>228</v>
      </c>
      <c r="B230" s="13" t="s">
        <v>503</v>
      </c>
      <c r="C230" s="13" t="s">
        <v>402</v>
      </c>
      <c r="D230" s="12" t="s">
        <v>399</v>
      </c>
      <c r="E230" s="12">
        <v>1</v>
      </c>
      <c r="F230" s="12" t="s">
        <v>30</v>
      </c>
      <c r="G230" s="12">
        <v>22</v>
      </c>
      <c r="H230" s="15"/>
      <c r="I230" s="15">
        <f t="shared" si="4"/>
        <v>0</v>
      </c>
    </row>
    <row r="231" s="3" customFormat="1" ht="27" spans="1:9">
      <c r="A231" s="12">
        <v>229</v>
      </c>
      <c r="B231" s="13" t="s">
        <v>496</v>
      </c>
      <c r="C231" s="13" t="s">
        <v>331</v>
      </c>
      <c r="D231" s="12" t="s">
        <v>316</v>
      </c>
      <c r="E231" s="12">
        <v>1</v>
      </c>
      <c r="F231" s="12" t="s">
        <v>312</v>
      </c>
      <c r="G231" s="12">
        <v>26</v>
      </c>
      <c r="H231" s="15"/>
      <c r="I231" s="15">
        <f t="shared" si="4"/>
        <v>0</v>
      </c>
    </row>
    <row r="232" s="3" customFormat="1" ht="27" spans="1:9">
      <c r="A232" s="12">
        <v>230</v>
      </c>
      <c r="B232" s="13" t="s">
        <v>504</v>
      </c>
      <c r="C232" s="13" t="s">
        <v>398</v>
      </c>
      <c r="D232" s="12" t="s">
        <v>399</v>
      </c>
      <c r="E232" s="12">
        <v>2</v>
      </c>
      <c r="F232" s="12" t="s">
        <v>312</v>
      </c>
      <c r="G232" s="12">
        <v>58</v>
      </c>
      <c r="H232" s="15"/>
      <c r="I232" s="15">
        <f t="shared" si="4"/>
        <v>0</v>
      </c>
    </row>
    <row r="233" s="3" customFormat="1" ht="40.5" spans="1:9">
      <c r="A233" s="12">
        <v>231</v>
      </c>
      <c r="B233" s="13" t="s">
        <v>505</v>
      </c>
      <c r="C233" s="13" t="s">
        <v>506</v>
      </c>
      <c r="D233" s="12" t="s">
        <v>399</v>
      </c>
      <c r="E233" s="12">
        <v>2</v>
      </c>
      <c r="F233" s="12" t="s">
        <v>312</v>
      </c>
      <c r="G233" s="12">
        <v>22</v>
      </c>
      <c r="H233" s="15"/>
      <c r="I233" s="15">
        <f t="shared" si="4"/>
        <v>0</v>
      </c>
    </row>
    <row r="234" s="3" customFormat="1" ht="27" spans="1:9">
      <c r="A234" s="12">
        <v>232</v>
      </c>
      <c r="B234" s="13" t="s">
        <v>507</v>
      </c>
      <c r="C234" s="13" t="s">
        <v>475</v>
      </c>
      <c r="D234" s="12" t="s">
        <v>459</v>
      </c>
      <c r="E234" s="12">
        <v>3</v>
      </c>
      <c r="F234" s="12" t="s">
        <v>312</v>
      </c>
      <c r="G234" s="12">
        <v>23</v>
      </c>
      <c r="H234" s="15"/>
      <c r="I234" s="15">
        <f t="shared" si="4"/>
        <v>0</v>
      </c>
    </row>
    <row r="235" s="3" customFormat="1" ht="18.75" spans="1:9">
      <c r="A235" s="12">
        <v>233</v>
      </c>
      <c r="B235" s="13" t="s">
        <v>508</v>
      </c>
      <c r="C235" s="13" t="s">
        <v>365</v>
      </c>
      <c r="D235" s="12" t="s">
        <v>459</v>
      </c>
      <c r="E235" s="12">
        <v>1</v>
      </c>
      <c r="F235" s="12" t="s">
        <v>30</v>
      </c>
      <c r="G235" s="12">
        <v>17</v>
      </c>
      <c r="H235" s="15"/>
      <c r="I235" s="15">
        <f t="shared" si="4"/>
        <v>0</v>
      </c>
    </row>
    <row r="236" s="3" customFormat="1" ht="18.75" spans="1:9">
      <c r="A236" s="12">
        <v>234</v>
      </c>
      <c r="B236" s="13" t="s">
        <v>509</v>
      </c>
      <c r="C236" s="13" t="s">
        <v>416</v>
      </c>
      <c r="D236" s="12" t="s">
        <v>510</v>
      </c>
      <c r="E236" s="12">
        <v>2</v>
      </c>
      <c r="F236" s="12" t="s">
        <v>312</v>
      </c>
      <c r="G236" s="12">
        <v>161</v>
      </c>
      <c r="H236" s="15"/>
      <c r="I236" s="15">
        <f t="shared" si="4"/>
        <v>0</v>
      </c>
    </row>
    <row r="237" s="3" customFormat="1" ht="27" spans="1:9">
      <c r="A237" s="12">
        <v>235</v>
      </c>
      <c r="B237" s="13" t="s">
        <v>511</v>
      </c>
      <c r="C237" s="13" t="s">
        <v>416</v>
      </c>
      <c r="D237" s="12" t="s">
        <v>510</v>
      </c>
      <c r="E237" s="12">
        <v>2</v>
      </c>
      <c r="F237" s="12" t="s">
        <v>312</v>
      </c>
      <c r="G237" s="12">
        <v>161</v>
      </c>
      <c r="H237" s="15"/>
      <c r="I237" s="15">
        <f t="shared" si="4"/>
        <v>0</v>
      </c>
    </row>
    <row r="238" s="3" customFormat="1" ht="27" spans="1:9">
      <c r="A238" s="12">
        <v>236</v>
      </c>
      <c r="B238" s="13" t="s">
        <v>512</v>
      </c>
      <c r="C238" s="13" t="s">
        <v>416</v>
      </c>
      <c r="D238" s="12" t="s">
        <v>510</v>
      </c>
      <c r="E238" s="12">
        <v>3</v>
      </c>
      <c r="F238" s="12" t="s">
        <v>312</v>
      </c>
      <c r="G238" s="12">
        <v>161</v>
      </c>
      <c r="H238" s="15"/>
      <c r="I238" s="15">
        <f t="shared" si="4"/>
        <v>0</v>
      </c>
    </row>
    <row r="239" s="3" customFormat="1" ht="27" spans="1:9">
      <c r="A239" s="12">
        <v>237</v>
      </c>
      <c r="B239" s="13" t="s">
        <v>513</v>
      </c>
      <c r="C239" s="13" t="s">
        <v>416</v>
      </c>
      <c r="D239" s="12" t="s">
        <v>510</v>
      </c>
      <c r="E239" s="12">
        <v>2</v>
      </c>
      <c r="F239" s="12" t="s">
        <v>312</v>
      </c>
      <c r="G239" s="12">
        <v>161</v>
      </c>
      <c r="H239" s="15"/>
      <c r="I239" s="15">
        <f t="shared" si="4"/>
        <v>0</v>
      </c>
    </row>
    <row r="240" s="3" customFormat="1" ht="18.75" spans="1:9">
      <c r="A240" s="12">
        <v>238</v>
      </c>
      <c r="B240" s="13" t="s">
        <v>514</v>
      </c>
      <c r="C240" s="13" t="s">
        <v>416</v>
      </c>
      <c r="D240" s="12" t="s">
        <v>510</v>
      </c>
      <c r="E240" s="12">
        <v>4</v>
      </c>
      <c r="F240" s="12" t="s">
        <v>312</v>
      </c>
      <c r="G240" s="12">
        <v>161</v>
      </c>
      <c r="H240" s="15"/>
      <c r="I240" s="15">
        <f t="shared" si="4"/>
        <v>0</v>
      </c>
    </row>
    <row r="241" s="3" customFormat="1" ht="18.75" spans="1:9">
      <c r="A241" s="12">
        <v>239</v>
      </c>
      <c r="B241" s="13" t="s">
        <v>515</v>
      </c>
      <c r="C241" s="13" t="s">
        <v>416</v>
      </c>
      <c r="D241" s="12" t="s">
        <v>510</v>
      </c>
      <c r="E241" s="12">
        <v>2</v>
      </c>
      <c r="F241" s="12" t="s">
        <v>312</v>
      </c>
      <c r="G241" s="12">
        <v>161</v>
      </c>
      <c r="H241" s="15"/>
      <c r="I241" s="15">
        <f t="shared" si="4"/>
        <v>0</v>
      </c>
    </row>
    <row r="242" s="3" customFormat="1" ht="18.75" spans="1:9">
      <c r="A242" s="12">
        <v>240</v>
      </c>
      <c r="B242" s="13" t="s">
        <v>320</v>
      </c>
      <c r="C242" s="13" t="s">
        <v>329</v>
      </c>
      <c r="D242" s="12" t="s">
        <v>516</v>
      </c>
      <c r="E242" s="12">
        <v>3</v>
      </c>
      <c r="F242" s="12" t="s">
        <v>312</v>
      </c>
      <c r="G242" s="12">
        <v>10</v>
      </c>
      <c r="H242" s="15"/>
      <c r="I242" s="15">
        <f t="shared" si="4"/>
        <v>0</v>
      </c>
    </row>
    <row r="243" s="3" customFormat="1" ht="40.5" spans="1:9">
      <c r="A243" s="12">
        <v>241</v>
      </c>
      <c r="B243" s="13" t="s">
        <v>517</v>
      </c>
      <c r="C243" s="13" t="s">
        <v>518</v>
      </c>
      <c r="D243" s="12" t="s">
        <v>399</v>
      </c>
      <c r="E243" s="12">
        <v>1</v>
      </c>
      <c r="F243" s="12" t="s">
        <v>30</v>
      </c>
      <c r="G243" s="12">
        <v>115</v>
      </c>
      <c r="H243" s="15"/>
      <c r="I243" s="15">
        <f t="shared" si="4"/>
        <v>0</v>
      </c>
    </row>
    <row r="244" s="3" customFormat="1" ht="40.5" spans="1:9">
      <c r="A244" s="12">
        <v>242</v>
      </c>
      <c r="B244" s="13" t="s">
        <v>519</v>
      </c>
      <c r="C244" s="13" t="s">
        <v>475</v>
      </c>
      <c r="D244" s="12" t="s">
        <v>520</v>
      </c>
      <c r="E244" s="12">
        <v>2</v>
      </c>
      <c r="F244" s="12" t="s">
        <v>312</v>
      </c>
      <c r="G244" s="12">
        <v>106</v>
      </c>
      <c r="H244" s="15"/>
      <c r="I244" s="15">
        <f t="shared" si="4"/>
        <v>0</v>
      </c>
    </row>
    <row r="245" s="3" customFormat="1" ht="27" spans="1:9">
      <c r="A245" s="12">
        <v>243</v>
      </c>
      <c r="B245" s="13" t="s">
        <v>521</v>
      </c>
      <c r="C245" s="13" t="s">
        <v>506</v>
      </c>
      <c r="D245" s="12" t="s">
        <v>522</v>
      </c>
      <c r="E245" s="12">
        <v>2</v>
      </c>
      <c r="F245" s="12" t="s">
        <v>312</v>
      </c>
      <c r="G245" s="12">
        <v>495</v>
      </c>
      <c r="H245" s="15"/>
      <c r="I245" s="15">
        <f t="shared" si="4"/>
        <v>0</v>
      </c>
    </row>
    <row r="246" s="3" customFormat="1" ht="40.5" spans="1:9">
      <c r="A246" s="12">
        <v>244</v>
      </c>
      <c r="B246" s="13" t="s">
        <v>523</v>
      </c>
      <c r="C246" s="13" t="s">
        <v>524</v>
      </c>
      <c r="D246" s="12" t="s">
        <v>399</v>
      </c>
      <c r="E246" s="12">
        <v>2</v>
      </c>
      <c r="F246" s="12" t="s">
        <v>30</v>
      </c>
      <c r="G246" s="12">
        <v>58</v>
      </c>
      <c r="H246" s="15"/>
      <c r="I246" s="15">
        <f t="shared" si="4"/>
        <v>0</v>
      </c>
    </row>
    <row r="247" s="3" customFormat="1" ht="40.5" spans="1:9">
      <c r="A247" s="12">
        <v>245</v>
      </c>
      <c r="B247" s="13" t="s">
        <v>468</v>
      </c>
      <c r="C247" s="13" t="s">
        <v>361</v>
      </c>
      <c r="D247" s="12" t="s">
        <v>469</v>
      </c>
      <c r="E247" s="12">
        <v>1</v>
      </c>
      <c r="F247" s="12" t="s">
        <v>525</v>
      </c>
      <c r="G247" s="12">
        <v>22</v>
      </c>
      <c r="H247" s="15"/>
      <c r="I247" s="15">
        <f t="shared" si="4"/>
        <v>0</v>
      </c>
    </row>
    <row r="248" s="3" customFormat="1" ht="27" spans="1:9">
      <c r="A248" s="12">
        <v>246</v>
      </c>
      <c r="B248" s="13" t="s">
        <v>526</v>
      </c>
      <c r="C248" s="13" t="s">
        <v>361</v>
      </c>
      <c r="D248" s="12" t="s">
        <v>527</v>
      </c>
      <c r="E248" s="12">
        <v>2</v>
      </c>
      <c r="F248" s="12" t="s">
        <v>30</v>
      </c>
      <c r="G248" s="12">
        <v>32</v>
      </c>
      <c r="H248" s="15"/>
      <c r="I248" s="15">
        <f t="shared" si="4"/>
        <v>0</v>
      </c>
    </row>
    <row r="249" s="3" customFormat="1" ht="27" spans="1:9">
      <c r="A249" s="12">
        <v>247</v>
      </c>
      <c r="B249" s="13" t="s">
        <v>528</v>
      </c>
      <c r="C249" s="13" t="s">
        <v>398</v>
      </c>
      <c r="D249" s="12" t="s">
        <v>399</v>
      </c>
      <c r="E249" s="12">
        <v>1</v>
      </c>
      <c r="F249" s="12" t="s">
        <v>312</v>
      </c>
      <c r="G249" s="12">
        <v>33</v>
      </c>
      <c r="H249" s="15"/>
      <c r="I249" s="15">
        <f t="shared" si="4"/>
        <v>0</v>
      </c>
    </row>
    <row r="250" s="3" customFormat="1" ht="27" spans="1:9">
      <c r="A250" s="12">
        <v>248</v>
      </c>
      <c r="B250" s="13" t="s">
        <v>529</v>
      </c>
      <c r="C250" s="13" t="s">
        <v>506</v>
      </c>
      <c r="D250" s="12" t="s">
        <v>530</v>
      </c>
      <c r="E250" s="12">
        <v>8</v>
      </c>
      <c r="F250" s="12" t="s">
        <v>312</v>
      </c>
      <c r="G250" s="12">
        <v>25</v>
      </c>
      <c r="H250" s="15"/>
      <c r="I250" s="15">
        <f t="shared" si="4"/>
        <v>0</v>
      </c>
    </row>
    <row r="251" s="3" customFormat="1" ht="18.75" spans="1:9">
      <c r="A251" s="12">
        <v>249</v>
      </c>
      <c r="B251" s="13" t="s">
        <v>531</v>
      </c>
      <c r="C251" s="13" t="s">
        <v>532</v>
      </c>
      <c r="D251" s="12" t="s">
        <v>533</v>
      </c>
      <c r="E251" s="12">
        <v>10</v>
      </c>
      <c r="F251" s="12" t="s">
        <v>13</v>
      </c>
      <c r="G251" s="12">
        <v>5</v>
      </c>
      <c r="H251" s="15"/>
      <c r="I251" s="15">
        <f t="shared" si="4"/>
        <v>0</v>
      </c>
    </row>
    <row r="252" s="3" customFormat="1" ht="27" spans="1:9">
      <c r="A252" s="12">
        <v>250</v>
      </c>
      <c r="B252" s="13" t="s">
        <v>531</v>
      </c>
      <c r="C252" s="13" t="s">
        <v>534</v>
      </c>
      <c r="D252" s="12" t="s">
        <v>533</v>
      </c>
      <c r="E252" s="12">
        <v>10</v>
      </c>
      <c r="F252" s="12" t="s">
        <v>13</v>
      </c>
      <c r="G252" s="12">
        <v>5</v>
      </c>
      <c r="H252" s="15"/>
      <c r="I252" s="15">
        <f t="shared" si="4"/>
        <v>0</v>
      </c>
    </row>
    <row r="253" s="3" customFormat="1" ht="18.75" spans="1:9">
      <c r="A253" s="12">
        <v>251</v>
      </c>
      <c r="B253" s="13" t="s">
        <v>531</v>
      </c>
      <c r="C253" s="13" t="s">
        <v>535</v>
      </c>
      <c r="D253" s="12" t="s">
        <v>533</v>
      </c>
      <c r="E253" s="12">
        <v>10</v>
      </c>
      <c r="F253" s="12" t="s">
        <v>13</v>
      </c>
      <c r="G253" s="12">
        <v>5</v>
      </c>
      <c r="H253" s="15"/>
      <c r="I253" s="15">
        <f t="shared" si="4"/>
        <v>0</v>
      </c>
    </row>
    <row r="254" s="3" customFormat="1" ht="27" spans="1:9">
      <c r="A254" s="12">
        <v>252</v>
      </c>
      <c r="B254" s="13" t="s">
        <v>531</v>
      </c>
      <c r="C254" s="13" t="s">
        <v>536</v>
      </c>
      <c r="D254" s="12" t="s">
        <v>533</v>
      </c>
      <c r="E254" s="12">
        <v>10</v>
      </c>
      <c r="F254" s="12" t="s">
        <v>13</v>
      </c>
      <c r="G254" s="12">
        <v>5</v>
      </c>
      <c r="H254" s="15"/>
      <c r="I254" s="15">
        <f t="shared" si="4"/>
        <v>0</v>
      </c>
    </row>
    <row r="255" s="3" customFormat="1" ht="27" spans="1:9">
      <c r="A255" s="12">
        <v>253</v>
      </c>
      <c r="B255" s="13" t="s">
        <v>531</v>
      </c>
      <c r="C255" s="13" t="s">
        <v>537</v>
      </c>
      <c r="D255" s="12" t="s">
        <v>533</v>
      </c>
      <c r="E255" s="12">
        <v>10</v>
      </c>
      <c r="F255" s="12" t="s">
        <v>13</v>
      </c>
      <c r="G255" s="12">
        <v>5</v>
      </c>
      <c r="H255" s="15"/>
      <c r="I255" s="15">
        <f t="shared" si="4"/>
        <v>0</v>
      </c>
    </row>
    <row r="256" s="3" customFormat="1" ht="18.75" spans="1:9">
      <c r="A256" s="12">
        <v>254</v>
      </c>
      <c r="B256" s="13" t="s">
        <v>538</v>
      </c>
      <c r="C256" s="13" t="s">
        <v>402</v>
      </c>
      <c r="D256" s="12" t="s">
        <v>539</v>
      </c>
      <c r="E256" s="12">
        <v>1</v>
      </c>
      <c r="F256" s="12" t="s">
        <v>30</v>
      </c>
      <c r="G256" s="12">
        <v>78</v>
      </c>
      <c r="H256" s="15"/>
      <c r="I256" s="15">
        <f t="shared" si="4"/>
        <v>0</v>
      </c>
    </row>
    <row r="257" s="3" customFormat="1" ht="40.5" spans="1:9">
      <c r="A257" s="12">
        <v>255</v>
      </c>
      <c r="B257" s="13" t="s">
        <v>540</v>
      </c>
      <c r="C257" s="13" t="s">
        <v>398</v>
      </c>
      <c r="D257" s="12" t="s">
        <v>399</v>
      </c>
      <c r="E257" s="12">
        <v>2</v>
      </c>
      <c r="F257" s="12" t="s">
        <v>312</v>
      </c>
      <c r="G257" s="12">
        <v>25</v>
      </c>
      <c r="H257" s="15"/>
      <c r="I257" s="15">
        <f t="shared" si="4"/>
        <v>0</v>
      </c>
    </row>
    <row r="258" s="3" customFormat="1" ht="27" spans="1:9">
      <c r="A258" s="12">
        <v>256</v>
      </c>
      <c r="B258" s="13" t="s">
        <v>541</v>
      </c>
      <c r="C258" s="13" t="s">
        <v>402</v>
      </c>
      <c r="D258" s="12" t="s">
        <v>399</v>
      </c>
      <c r="E258" s="12">
        <v>1</v>
      </c>
      <c r="F258" s="12" t="s">
        <v>30</v>
      </c>
      <c r="G258" s="12">
        <v>132</v>
      </c>
      <c r="H258" s="15"/>
      <c r="I258" s="15">
        <f t="shared" si="4"/>
        <v>0</v>
      </c>
    </row>
    <row r="259" s="3" customFormat="1" ht="27" spans="1:9">
      <c r="A259" s="12">
        <v>257</v>
      </c>
      <c r="B259" s="13" t="s">
        <v>542</v>
      </c>
      <c r="C259" s="13" t="s">
        <v>398</v>
      </c>
      <c r="D259" s="12" t="s">
        <v>399</v>
      </c>
      <c r="E259" s="12">
        <v>2</v>
      </c>
      <c r="F259" s="12" t="s">
        <v>312</v>
      </c>
      <c r="G259" s="12">
        <v>21</v>
      </c>
      <c r="H259" s="15"/>
      <c r="I259" s="15">
        <f t="shared" si="4"/>
        <v>0</v>
      </c>
    </row>
    <row r="260" s="3" customFormat="1" ht="18.75" spans="1:9">
      <c r="A260" s="12">
        <v>258</v>
      </c>
      <c r="B260" s="13" t="s">
        <v>543</v>
      </c>
      <c r="C260" s="13" t="s">
        <v>421</v>
      </c>
      <c r="D260" s="12" t="s">
        <v>465</v>
      </c>
      <c r="E260" s="12">
        <v>1</v>
      </c>
      <c r="F260" s="12" t="s">
        <v>312</v>
      </c>
      <c r="G260" s="12">
        <v>48</v>
      </c>
      <c r="H260" s="15"/>
      <c r="I260" s="15">
        <f t="shared" si="4"/>
        <v>0</v>
      </c>
    </row>
    <row r="261" s="3" customFormat="1" ht="27" spans="1:9">
      <c r="A261" s="12">
        <v>259</v>
      </c>
      <c r="B261" s="13" t="s">
        <v>544</v>
      </c>
      <c r="C261" s="13" t="s">
        <v>545</v>
      </c>
      <c r="D261" s="12" t="s">
        <v>530</v>
      </c>
      <c r="E261" s="12">
        <v>5</v>
      </c>
      <c r="F261" s="12" t="s">
        <v>312</v>
      </c>
      <c r="G261" s="12">
        <v>29</v>
      </c>
      <c r="H261" s="15"/>
      <c r="I261" s="15">
        <f t="shared" si="4"/>
        <v>0</v>
      </c>
    </row>
    <row r="262" s="3" customFormat="1" ht="18.75" spans="1:9">
      <c r="A262" s="12">
        <v>260</v>
      </c>
      <c r="B262" s="13" t="s">
        <v>546</v>
      </c>
      <c r="C262" s="13" t="s">
        <v>506</v>
      </c>
      <c r="D262" s="12" t="s">
        <v>547</v>
      </c>
      <c r="E262" s="12">
        <v>1</v>
      </c>
      <c r="F262" s="12" t="s">
        <v>312</v>
      </c>
      <c r="G262" s="12">
        <v>92</v>
      </c>
      <c r="H262" s="15"/>
      <c r="I262" s="15">
        <f t="shared" si="4"/>
        <v>0</v>
      </c>
    </row>
    <row r="263" s="3" customFormat="1" ht="18.75" spans="1:9">
      <c r="A263" s="12">
        <v>261</v>
      </c>
      <c r="B263" s="13" t="s">
        <v>548</v>
      </c>
      <c r="C263" s="13" t="s">
        <v>365</v>
      </c>
      <c r="D263" s="12" t="s">
        <v>411</v>
      </c>
      <c r="E263" s="12">
        <v>2</v>
      </c>
      <c r="F263" s="12" t="s">
        <v>30</v>
      </c>
      <c r="G263" s="12">
        <v>54</v>
      </c>
      <c r="H263" s="15"/>
      <c r="I263" s="15">
        <f t="shared" si="4"/>
        <v>0</v>
      </c>
    </row>
    <row r="264" s="3" customFormat="1" ht="27" spans="1:9">
      <c r="A264" s="12">
        <v>262</v>
      </c>
      <c r="B264" s="13" t="s">
        <v>549</v>
      </c>
      <c r="C264" s="13" t="s">
        <v>361</v>
      </c>
      <c r="D264" s="12" t="s">
        <v>550</v>
      </c>
      <c r="E264" s="12">
        <v>1</v>
      </c>
      <c r="F264" s="12" t="s">
        <v>30</v>
      </c>
      <c r="G264" s="12">
        <v>344</v>
      </c>
      <c r="H264" s="15"/>
      <c r="I264" s="15">
        <f t="shared" si="4"/>
        <v>0</v>
      </c>
    </row>
    <row r="265" s="3" customFormat="1" ht="18.75" spans="1:9">
      <c r="A265" s="12">
        <v>263</v>
      </c>
      <c r="B265" s="13" t="s">
        <v>551</v>
      </c>
      <c r="C265" s="13" t="s">
        <v>365</v>
      </c>
      <c r="D265" s="12" t="s">
        <v>552</v>
      </c>
      <c r="E265" s="12">
        <v>3</v>
      </c>
      <c r="F265" s="12" t="s">
        <v>30</v>
      </c>
      <c r="G265" s="12">
        <v>90</v>
      </c>
      <c r="H265" s="15"/>
      <c r="I265" s="15">
        <f t="shared" si="4"/>
        <v>0</v>
      </c>
    </row>
    <row r="266" s="3" customFormat="1" ht="18.75" spans="1:9">
      <c r="A266" s="12">
        <v>264</v>
      </c>
      <c r="B266" s="13" t="s">
        <v>553</v>
      </c>
      <c r="C266" s="13" t="s">
        <v>365</v>
      </c>
      <c r="D266" s="12" t="s">
        <v>552</v>
      </c>
      <c r="E266" s="12">
        <v>2</v>
      </c>
      <c r="F266" s="12" t="s">
        <v>30</v>
      </c>
      <c r="G266" s="12">
        <v>17</v>
      </c>
      <c r="H266" s="15"/>
      <c r="I266" s="15">
        <f t="shared" si="4"/>
        <v>0</v>
      </c>
    </row>
    <row r="267" s="3" customFormat="1" ht="40.5" spans="1:9">
      <c r="A267" s="12">
        <v>265</v>
      </c>
      <c r="B267" s="13" t="s">
        <v>523</v>
      </c>
      <c r="C267" s="13" t="s">
        <v>524</v>
      </c>
      <c r="D267" s="12" t="s">
        <v>399</v>
      </c>
      <c r="E267" s="12">
        <v>2</v>
      </c>
      <c r="F267" s="12" t="s">
        <v>30</v>
      </c>
      <c r="G267" s="12">
        <v>58</v>
      </c>
      <c r="H267" s="15"/>
      <c r="I267" s="15">
        <f t="shared" si="4"/>
        <v>0</v>
      </c>
    </row>
    <row r="268" s="3" customFormat="1" ht="94.5" spans="1:9">
      <c r="A268" s="12">
        <v>266</v>
      </c>
      <c r="B268" s="13" t="s">
        <v>554</v>
      </c>
      <c r="C268" s="13" t="s">
        <v>475</v>
      </c>
      <c r="D268" s="12" t="s">
        <v>555</v>
      </c>
      <c r="E268" s="12">
        <v>3</v>
      </c>
      <c r="F268" s="12" t="s">
        <v>312</v>
      </c>
      <c r="G268" s="12">
        <v>132</v>
      </c>
      <c r="H268" s="15"/>
      <c r="I268" s="15">
        <f t="shared" si="4"/>
        <v>0</v>
      </c>
    </row>
    <row r="269" s="3" customFormat="1" ht="27" spans="1:9">
      <c r="A269" s="12">
        <v>267</v>
      </c>
      <c r="B269" s="13" t="s">
        <v>556</v>
      </c>
      <c r="C269" s="13" t="s">
        <v>450</v>
      </c>
      <c r="D269" s="13" t="s">
        <v>451</v>
      </c>
      <c r="E269" s="12">
        <v>1</v>
      </c>
      <c r="F269" s="12" t="s">
        <v>386</v>
      </c>
      <c r="G269" s="12">
        <v>179</v>
      </c>
      <c r="H269" s="15"/>
      <c r="I269" s="15">
        <f t="shared" si="4"/>
        <v>0</v>
      </c>
    </row>
    <row r="270" s="3" customFormat="1" ht="40.5" spans="1:9">
      <c r="A270" s="12">
        <v>268</v>
      </c>
      <c r="B270" s="13" t="s">
        <v>452</v>
      </c>
      <c r="C270" s="13" t="s">
        <v>453</v>
      </c>
      <c r="D270" s="12" t="s">
        <v>454</v>
      </c>
      <c r="E270" s="12">
        <v>1</v>
      </c>
      <c r="F270" s="12" t="s">
        <v>386</v>
      </c>
      <c r="G270" s="12">
        <v>120</v>
      </c>
      <c r="H270" s="15"/>
      <c r="I270" s="15">
        <f t="shared" ref="I270:I324" si="5">H270*E270</f>
        <v>0</v>
      </c>
    </row>
    <row r="271" s="3" customFormat="1" ht="40.5" spans="1:9">
      <c r="A271" s="12">
        <v>269</v>
      </c>
      <c r="B271" s="13" t="s">
        <v>460</v>
      </c>
      <c r="C271" s="13" t="s">
        <v>557</v>
      </c>
      <c r="D271" s="12" t="s">
        <v>399</v>
      </c>
      <c r="E271" s="12">
        <v>1</v>
      </c>
      <c r="F271" s="12" t="s">
        <v>312</v>
      </c>
      <c r="G271" s="12">
        <v>66</v>
      </c>
      <c r="H271" s="15"/>
      <c r="I271" s="15">
        <f t="shared" si="5"/>
        <v>0</v>
      </c>
    </row>
    <row r="272" s="3" customFormat="1" ht="40.5" spans="1:9">
      <c r="A272" s="12">
        <v>270</v>
      </c>
      <c r="B272" s="13" t="s">
        <v>558</v>
      </c>
      <c r="C272" s="13" t="s">
        <v>398</v>
      </c>
      <c r="D272" s="13" t="s">
        <v>451</v>
      </c>
      <c r="E272" s="12">
        <v>1</v>
      </c>
      <c r="F272" s="12" t="s">
        <v>312</v>
      </c>
      <c r="G272" s="12">
        <v>53</v>
      </c>
      <c r="H272" s="15"/>
      <c r="I272" s="15">
        <f t="shared" si="5"/>
        <v>0</v>
      </c>
    </row>
    <row r="273" s="3" customFormat="1" ht="18.75" spans="1:9">
      <c r="A273" s="12">
        <v>271</v>
      </c>
      <c r="B273" s="13" t="s">
        <v>559</v>
      </c>
      <c r="C273" s="13" t="s">
        <v>402</v>
      </c>
      <c r="D273" s="12" t="s">
        <v>399</v>
      </c>
      <c r="E273" s="12">
        <v>1</v>
      </c>
      <c r="F273" s="12" t="s">
        <v>30</v>
      </c>
      <c r="G273" s="12">
        <v>19</v>
      </c>
      <c r="H273" s="15"/>
      <c r="I273" s="15">
        <f t="shared" si="5"/>
        <v>0</v>
      </c>
    </row>
    <row r="274" s="3" customFormat="1" ht="27" spans="1:9">
      <c r="A274" s="12">
        <v>272</v>
      </c>
      <c r="B274" s="13" t="s">
        <v>560</v>
      </c>
      <c r="C274" s="13" t="s">
        <v>402</v>
      </c>
      <c r="D274" s="12" t="s">
        <v>399</v>
      </c>
      <c r="E274" s="12">
        <v>1</v>
      </c>
      <c r="F274" s="12" t="s">
        <v>30</v>
      </c>
      <c r="G274" s="12">
        <v>30</v>
      </c>
      <c r="H274" s="15"/>
      <c r="I274" s="15">
        <f t="shared" si="5"/>
        <v>0</v>
      </c>
    </row>
    <row r="275" s="3" customFormat="1" ht="18.75" spans="1:9">
      <c r="A275" s="12">
        <v>273</v>
      </c>
      <c r="B275" s="13" t="s">
        <v>561</v>
      </c>
      <c r="C275" s="13" t="s">
        <v>562</v>
      </c>
      <c r="D275" s="12" t="s">
        <v>563</v>
      </c>
      <c r="E275" s="12">
        <v>1</v>
      </c>
      <c r="F275" s="12" t="s">
        <v>312</v>
      </c>
      <c r="G275" s="12">
        <v>50</v>
      </c>
      <c r="H275" s="15"/>
      <c r="I275" s="15">
        <f t="shared" si="5"/>
        <v>0</v>
      </c>
    </row>
    <row r="276" s="3" customFormat="1" ht="27" spans="1:9">
      <c r="A276" s="12">
        <v>274</v>
      </c>
      <c r="B276" s="13" t="s">
        <v>564</v>
      </c>
      <c r="C276" s="13" t="s">
        <v>565</v>
      </c>
      <c r="D276" s="12" t="s">
        <v>459</v>
      </c>
      <c r="E276" s="12">
        <v>1</v>
      </c>
      <c r="F276" s="12" t="s">
        <v>312</v>
      </c>
      <c r="G276" s="12">
        <v>201</v>
      </c>
      <c r="H276" s="15"/>
      <c r="I276" s="15">
        <f t="shared" si="5"/>
        <v>0</v>
      </c>
    </row>
    <row r="277" s="3" customFormat="1" ht="27" spans="1:9">
      <c r="A277" s="12">
        <v>275</v>
      </c>
      <c r="B277" s="13" t="s">
        <v>566</v>
      </c>
      <c r="C277" s="13" t="s">
        <v>398</v>
      </c>
      <c r="D277" s="12" t="s">
        <v>459</v>
      </c>
      <c r="E277" s="12">
        <v>1</v>
      </c>
      <c r="F277" s="12" t="s">
        <v>312</v>
      </c>
      <c r="G277" s="12">
        <v>119</v>
      </c>
      <c r="H277" s="15"/>
      <c r="I277" s="15">
        <f t="shared" si="5"/>
        <v>0</v>
      </c>
    </row>
    <row r="278" s="3" customFormat="1" ht="27" spans="1:9">
      <c r="A278" s="12">
        <v>276</v>
      </c>
      <c r="B278" s="13" t="s">
        <v>567</v>
      </c>
      <c r="C278" s="13" t="s">
        <v>557</v>
      </c>
      <c r="D278" s="12" t="s">
        <v>568</v>
      </c>
      <c r="E278" s="12">
        <v>3</v>
      </c>
      <c r="F278" s="12" t="s">
        <v>312</v>
      </c>
      <c r="G278" s="12">
        <v>92</v>
      </c>
      <c r="H278" s="15"/>
      <c r="I278" s="15">
        <f t="shared" si="5"/>
        <v>0</v>
      </c>
    </row>
    <row r="279" s="3" customFormat="1" ht="27" spans="1:9">
      <c r="A279" s="12">
        <v>277</v>
      </c>
      <c r="B279" s="13" t="s">
        <v>569</v>
      </c>
      <c r="C279" s="13" t="s">
        <v>398</v>
      </c>
      <c r="D279" s="12" t="s">
        <v>399</v>
      </c>
      <c r="E279" s="12">
        <v>1</v>
      </c>
      <c r="F279" s="12" t="s">
        <v>312</v>
      </c>
      <c r="G279" s="12">
        <v>50</v>
      </c>
      <c r="H279" s="15"/>
      <c r="I279" s="15">
        <f t="shared" si="5"/>
        <v>0</v>
      </c>
    </row>
    <row r="280" s="3" customFormat="1" ht="40.5" spans="1:9">
      <c r="A280" s="12">
        <v>278</v>
      </c>
      <c r="B280" s="13" t="s">
        <v>570</v>
      </c>
      <c r="C280" s="13" t="s">
        <v>398</v>
      </c>
      <c r="D280" s="12" t="s">
        <v>465</v>
      </c>
      <c r="E280" s="12">
        <v>1</v>
      </c>
      <c r="F280" s="12" t="s">
        <v>312</v>
      </c>
      <c r="G280" s="12">
        <v>259</v>
      </c>
      <c r="H280" s="15"/>
      <c r="I280" s="15">
        <f t="shared" si="5"/>
        <v>0</v>
      </c>
    </row>
    <row r="281" s="3" customFormat="1" ht="18.75" spans="1:9">
      <c r="A281" s="12">
        <v>279</v>
      </c>
      <c r="B281" s="13" t="s">
        <v>571</v>
      </c>
      <c r="C281" s="13" t="s">
        <v>402</v>
      </c>
      <c r="D281" s="12" t="s">
        <v>572</v>
      </c>
      <c r="E281" s="12">
        <v>1</v>
      </c>
      <c r="F281" s="12" t="s">
        <v>30</v>
      </c>
      <c r="G281" s="12">
        <v>140</v>
      </c>
      <c r="H281" s="15"/>
      <c r="I281" s="15">
        <f t="shared" si="5"/>
        <v>0</v>
      </c>
    </row>
    <row r="282" s="3" customFormat="1" ht="18.75" spans="1:9">
      <c r="A282" s="12">
        <v>280</v>
      </c>
      <c r="B282" s="13" t="s">
        <v>573</v>
      </c>
      <c r="C282" s="13" t="s">
        <v>475</v>
      </c>
      <c r="D282" s="12" t="s">
        <v>530</v>
      </c>
      <c r="E282" s="12">
        <v>3</v>
      </c>
      <c r="F282" s="12" t="s">
        <v>312</v>
      </c>
      <c r="G282" s="12">
        <v>41</v>
      </c>
      <c r="H282" s="15"/>
      <c r="I282" s="15">
        <f t="shared" si="5"/>
        <v>0</v>
      </c>
    </row>
    <row r="283" s="3" customFormat="1" ht="27" spans="1:9">
      <c r="A283" s="12">
        <v>281</v>
      </c>
      <c r="B283" s="13" t="s">
        <v>574</v>
      </c>
      <c r="C283" s="13" t="s">
        <v>402</v>
      </c>
      <c r="D283" s="12" t="s">
        <v>530</v>
      </c>
      <c r="E283" s="12">
        <v>1</v>
      </c>
      <c r="F283" s="12" t="s">
        <v>30</v>
      </c>
      <c r="G283" s="12">
        <v>145</v>
      </c>
      <c r="H283" s="15"/>
      <c r="I283" s="15">
        <f t="shared" si="5"/>
        <v>0</v>
      </c>
    </row>
    <row r="284" s="3" customFormat="1" ht="18.75" spans="1:9">
      <c r="A284" s="12">
        <v>282</v>
      </c>
      <c r="B284" s="13" t="s">
        <v>575</v>
      </c>
      <c r="C284" s="13" t="s">
        <v>405</v>
      </c>
      <c r="D284" s="12" t="s">
        <v>316</v>
      </c>
      <c r="E284" s="12">
        <v>8</v>
      </c>
      <c r="F284" s="12" t="s">
        <v>312</v>
      </c>
      <c r="G284" s="12">
        <v>21</v>
      </c>
      <c r="H284" s="15"/>
      <c r="I284" s="15">
        <f t="shared" si="5"/>
        <v>0</v>
      </c>
    </row>
    <row r="285" s="3" customFormat="1" ht="27" spans="1:9">
      <c r="A285" s="12">
        <v>283</v>
      </c>
      <c r="B285" s="13" t="s">
        <v>576</v>
      </c>
      <c r="C285" s="13" t="s">
        <v>331</v>
      </c>
      <c r="D285" s="12" t="s">
        <v>316</v>
      </c>
      <c r="E285" s="12">
        <v>1</v>
      </c>
      <c r="F285" s="12" t="s">
        <v>312</v>
      </c>
      <c r="G285" s="12">
        <v>13</v>
      </c>
      <c r="H285" s="15"/>
      <c r="I285" s="15">
        <f t="shared" si="5"/>
        <v>0</v>
      </c>
    </row>
    <row r="286" s="3" customFormat="1" ht="18.75" spans="1:9">
      <c r="A286" s="12">
        <v>284</v>
      </c>
      <c r="B286" s="13" t="s">
        <v>577</v>
      </c>
      <c r="C286" s="13" t="s">
        <v>331</v>
      </c>
      <c r="D286" s="12" t="s">
        <v>316</v>
      </c>
      <c r="E286" s="12">
        <v>2</v>
      </c>
      <c r="F286" s="12" t="s">
        <v>312</v>
      </c>
      <c r="G286" s="12">
        <v>13</v>
      </c>
      <c r="H286" s="15"/>
      <c r="I286" s="15">
        <f t="shared" si="5"/>
        <v>0</v>
      </c>
    </row>
    <row r="287" s="3" customFormat="1" ht="18.75" spans="1:9">
      <c r="A287" s="12">
        <v>285</v>
      </c>
      <c r="B287" s="13" t="s">
        <v>578</v>
      </c>
      <c r="C287" s="13" t="s">
        <v>579</v>
      </c>
      <c r="D287" s="12" t="s">
        <v>316</v>
      </c>
      <c r="E287" s="12">
        <v>4</v>
      </c>
      <c r="F287" s="12" t="s">
        <v>312</v>
      </c>
      <c r="G287" s="12">
        <v>56</v>
      </c>
      <c r="H287" s="15"/>
      <c r="I287" s="15">
        <f t="shared" si="5"/>
        <v>0</v>
      </c>
    </row>
    <row r="288" s="3" customFormat="1" ht="18.75" spans="1:9">
      <c r="A288" s="12">
        <v>286</v>
      </c>
      <c r="B288" s="13" t="s">
        <v>580</v>
      </c>
      <c r="C288" s="13" t="s">
        <v>398</v>
      </c>
      <c r="D288" s="12" t="s">
        <v>581</v>
      </c>
      <c r="E288" s="12">
        <v>2</v>
      </c>
      <c r="F288" s="12" t="s">
        <v>312</v>
      </c>
      <c r="G288" s="12">
        <v>443</v>
      </c>
      <c r="H288" s="15"/>
      <c r="I288" s="15">
        <f t="shared" si="5"/>
        <v>0</v>
      </c>
    </row>
    <row r="289" s="3" customFormat="1" ht="18.75" spans="1:9">
      <c r="A289" s="12">
        <v>287</v>
      </c>
      <c r="B289" s="13" t="s">
        <v>582</v>
      </c>
      <c r="C289" s="13" t="s">
        <v>331</v>
      </c>
      <c r="D289" s="12" t="s">
        <v>316</v>
      </c>
      <c r="E289" s="12">
        <v>1</v>
      </c>
      <c r="F289" s="12" t="s">
        <v>312</v>
      </c>
      <c r="G289" s="12">
        <v>70</v>
      </c>
      <c r="H289" s="15"/>
      <c r="I289" s="15">
        <f t="shared" si="5"/>
        <v>0</v>
      </c>
    </row>
    <row r="290" s="3" customFormat="1" ht="40.5" spans="1:9">
      <c r="A290" s="12">
        <v>288</v>
      </c>
      <c r="B290" s="13" t="s">
        <v>583</v>
      </c>
      <c r="C290" s="13" t="s">
        <v>584</v>
      </c>
      <c r="D290" s="12" t="s">
        <v>338</v>
      </c>
      <c r="E290" s="12">
        <v>2</v>
      </c>
      <c r="F290" s="12" t="s">
        <v>312</v>
      </c>
      <c r="G290" s="12">
        <v>327</v>
      </c>
      <c r="H290" s="15"/>
      <c r="I290" s="15">
        <f t="shared" si="5"/>
        <v>0</v>
      </c>
    </row>
    <row r="291" s="3" customFormat="1" ht="40.5" spans="1:9">
      <c r="A291" s="12">
        <v>289</v>
      </c>
      <c r="B291" s="13" t="s">
        <v>585</v>
      </c>
      <c r="C291" s="13" t="s">
        <v>586</v>
      </c>
      <c r="D291" s="12" t="s">
        <v>587</v>
      </c>
      <c r="E291" s="12">
        <v>2</v>
      </c>
      <c r="F291" s="12" t="s">
        <v>312</v>
      </c>
      <c r="G291" s="12">
        <v>345</v>
      </c>
      <c r="H291" s="15"/>
      <c r="I291" s="15">
        <f t="shared" si="5"/>
        <v>0</v>
      </c>
    </row>
    <row r="292" s="3" customFormat="1" ht="18.75" spans="1:9">
      <c r="A292" s="12">
        <v>290</v>
      </c>
      <c r="B292" s="13" t="s">
        <v>588</v>
      </c>
      <c r="C292" s="13" t="s">
        <v>589</v>
      </c>
      <c r="D292" s="12" t="s">
        <v>311</v>
      </c>
      <c r="E292" s="12">
        <v>3</v>
      </c>
      <c r="F292" s="12" t="s">
        <v>312</v>
      </c>
      <c r="G292" s="12">
        <v>145</v>
      </c>
      <c r="H292" s="15"/>
      <c r="I292" s="15">
        <f t="shared" si="5"/>
        <v>0</v>
      </c>
    </row>
    <row r="293" s="3" customFormat="1" ht="18.75" spans="1:9">
      <c r="A293" s="12">
        <v>291</v>
      </c>
      <c r="B293" s="13" t="s">
        <v>590</v>
      </c>
      <c r="C293" s="13" t="s">
        <v>589</v>
      </c>
      <c r="D293" s="12" t="s">
        <v>311</v>
      </c>
      <c r="E293" s="12">
        <v>1</v>
      </c>
      <c r="F293" s="12" t="s">
        <v>312</v>
      </c>
      <c r="G293" s="12">
        <v>363</v>
      </c>
      <c r="H293" s="15"/>
      <c r="I293" s="15">
        <f t="shared" si="5"/>
        <v>0</v>
      </c>
    </row>
    <row r="294" s="3" customFormat="1" ht="27" spans="1:9">
      <c r="A294" s="12">
        <v>292</v>
      </c>
      <c r="B294" s="13" t="s">
        <v>591</v>
      </c>
      <c r="C294" s="13" t="s">
        <v>592</v>
      </c>
      <c r="D294" s="12" t="s">
        <v>593</v>
      </c>
      <c r="E294" s="12">
        <v>1</v>
      </c>
      <c r="F294" s="12" t="s">
        <v>312</v>
      </c>
      <c r="G294" s="12">
        <v>38</v>
      </c>
      <c r="H294" s="15"/>
      <c r="I294" s="15">
        <f t="shared" si="5"/>
        <v>0</v>
      </c>
    </row>
    <row r="295" s="3" customFormat="1" ht="40.5" spans="1:9">
      <c r="A295" s="12">
        <v>293</v>
      </c>
      <c r="B295" s="13" t="s">
        <v>594</v>
      </c>
      <c r="C295" s="13" t="s">
        <v>595</v>
      </c>
      <c r="D295" s="12" t="s">
        <v>596</v>
      </c>
      <c r="E295" s="12">
        <v>2</v>
      </c>
      <c r="F295" s="12" t="s">
        <v>312</v>
      </c>
      <c r="G295" s="12">
        <v>65</v>
      </c>
      <c r="H295" s="15"/>
      <c r="I295" s="15">
        <f t="shared" si="5"/>
        <v>0</v>
      </c>
    </row>
    <row r="296" s="3" customFormat="1" ht="18.75" spans="1:9">
      <c r="A296" s="12">
        <v>294</v>
      </c>
      <c r="B296" s="13" t="s">
        <v>597</v>
      </c>
      <c r="C296" s="13" t="s">
        <v>598</v>
      </c>
      <c r="D296" s="12" t="s">
        <v>338</v>
      </c>
      <c r="E296" s="12">
        <v>2</v>
      </c>
      <c r="F296" s="12" t="s">
        <v>312</v>
      </c>
      <c r="G296" s="12">
        <v>28</v>
      </c>
      <c r="H296" s="15"/>
      <c r="I296" s="15">
        <f t="shared" si="5"/>
        <v>0</v>
      </c>
    </row>
    <row r="297" s="3" customFormat="1" ht="54" spans="1:9">
      <c r="A297" s="12">
        <v>295</v>
      </c>
      <c r="B297" s="13" t="s">
        <v>599</v>
      </c>
      <c r="C297" s="13" t="s">
        <v>600</v>
      </c>
      <c r="D297" s="19" t="s">
        <v>581</v>
      </c>
      <c r="E297" s="12">
        <v>5</v>
      </c>
      <c r="F297" s="12" t="s">
        <v>312</v>
      </c>
      <c r="G297" s="12">
        <v>15</v>
      </c>
      <c r="H297" s="15"/>
      <c r="I297" s="15">
        <f t="shared" si="5"/>
        <v>0</v>
      </c>
    </row>
    <row r="298" s="3" customFormat="1" ht="40.5" spans="1:9">
      <c r="A298" s="12">
        <v>296</v>
      </c>
      <c r="B298" s="13" t="s">
        <v>601</v>
      </c>
      <c r="C298" s="13" t="s">
        <v>464</v>
      </c>
      <c r="D298" s="12" t="s">
        <v>338</v>
      </c>
      <c r="E298" s="12">
        <v>17</v>
      </c>
      <c r="F298" s="12" t="s">
        <v>312</v>
      </c>
      <c r="G298" s="12">
        <v>69</v>
      </c>
      <c r="H298" s="15"/>
      <c r="I298" s="15">
        <f t="shared" si="5"/>
        <v>0</v>
      </c>
    </row>
    <row r="299" s="3" customFormat="1" ht="18.75" spans="1:9">
      <c r="A299" s="12">
        <v>297</v>
      </c>
      <c r="B299" s="13" t="s">
        <v>602</v>
      </c>
      <c r="C299" s="13" t="s">
        <v>603</v>
      </c>
      <c r="D299" s="12" t="s">
        <v>604</v>
      </c>
      <c r="E299" s="12">
        <v>1</v>
      </c>
      <c r="F299" s="12" t="s">
        <v>312</v>
      </c>
      <c r="G299" s="12">
        <v>30</v>
      </c>
      <c r="H299" s="15"/>
      <c r="I299" s="15">
        <f t="shared" si="5"/>
        <v>0</v>
      </c>
    </row>
    <row r="300" s="3" customFormat="1" ht="27" spans="1:9">
      <c r="A300" s="12">
        <v>298</v>
      </c>
      <c r="B300" s="13" t="s">
        <v>605</v>
      </c>
      <c r="C300" s="13" t="s">
        <v>606</v>
      </c>
      <c r="D300" s="12" t="s">
        <v>248</v>
      </c>
      <c r="E300" s="12">
        <v>4</v>
      </c>
      <c r="F300" s="12" t="s">
        <v>312</v>
      </c>
      <c r="G300" s="12">
        <v>9</v>
      </c>
      <c r="H300" s="15"/>
      <c r="I300" s="15">
        <f t="shared" si="5"/>
        <v>0</v>
      </c>
    </row>
    <row r="301" s="3" customFormat="1" ht="27" spans="1:9">
      <c r="A301" s="12">
        <v>299</v>
      </c>
      <c r="B301" s="13" t="s">
        <v>605</v>
      </c>
      <c r="C301" s="13" t="s">
        <v>607</v>
      </c>
      <c r="D301" s="12" t="s">
        <v>248</v>
      </c>
      <c r="E301" s="12">
        <v>2</v>
      </c>
      <c r="F301" s="12" t="s">
        <v>312</v>
      </c>
      <c r="G301" s="12">
        <v>20</v>
      </c>
      <c r="H301" s="15"/>
      <c r="I301" s="15">
        <f t="shared" si="5"/>
        <v>0</v>
      </c>
    </row>
    <row r="302" s="3" customFormat="1" ht="27" spans="1:9">
      <c r="A302" s="12">
        <v>300</v>
      </c>
      <c r="B302" s="13" t="s">
        <v>608</v>
      </c>
      <c r="C302" s="13" t="s">
        <v>609</v>
      </c>
      <c r="D302" s="12" t="s">
        <v>338</v>
      </c>
      <c r="E302" s="12">
        <v>1</v>
      </c>
      <c r="F302" s="12" t="s">
        <v>312</v>
      </c>
      <c r="G302" s="12">
        <v>23</v>
      </c>
      <c r="H302" s="15"/>
      <c r="I302" s="15">
        <f t="shared" si="5"/>
        <v>0</v>
      </c>
    </row>
    <row r="303" s="3" customFormat="1" ht="18.75" spans="1:9">
      <c r="A303" s="12">
        <v>301</v>
      </c>
      <c r="B303" s="13" t="s">
        <v>610</v>
      </c>
      <c r="C303" s="13" t="s">
        <v>611</v>
      </c>
      <c r="D303" s="12" t="s">
        <v>338</v>
      </c>
      <c r="E303" s="12">
        <v>2</v>
      </c>
      <c r="F303" s="12" t="s">
        <v>312</v>
      </c>
      <c r="G303" s="12">
        <v>334</v>
      </c>
      <c r="H303" s="15"/>
      <c r="I303" s="15">
        <f t="shared" si="5"/>
        <v>0</v>
      </c>
    </row>
    <row r="304" s="3" customFormat="1" ht="27" spans="1:9">
      <c r="A304" s="12">
        <v>302</v>
      </c>
      <c r="B304" s="13" t="s">
        <v>612</v>
      </c>
      <c r="C304" s="13" t="s">
        <v>365</v>
      </c>
      <c r="D304" s="12" t="s">
        <v>552</v>
      </c>
      <c r="E304" s="12">
        <v>1</v>
      </c>
      <c r="F304" s="12" t="s">
        <v>30</v>
      </c>
      <c r="G304" s="12">
        <v>16</v>
      </c>
      <c r="H304" s="15"/>
      <c r="I304" s="15">
        <f t="shared" si="5"/>
        <v>0</v>
      </c>
    </row>
    <row r="305" s="3" customFormat="1" ht="27" spans="1:9">
      <c r="A305" s="12">
        <v>303</v>
      </c>
      <c r="B305" s="13" t="s">
        <v>613</v>
      </c>
      <c r="C305" s="13" t="s">
        <v>365</v>
      </c>
      <c r="D305" s="12" t="s">
        <v>552</v>
      </c>
      <c r="E305" s="12">
        <v>1</v>
      </c>
      <c r="F305" s="12" t="s">
        <v>30</v>
      </c>
      <c r="G305" s="12">
        <v>15</v>
      </c>
      <c r="H305" s="15"/>
      <c r="I305" s="15">
        <f t="shared" si="5"/>
        <v>0</v>
      </c>
    </row>
    <row r="306" s="3" customFormat="1" ht="18.75" spans="1:9">
      <c r="A306" s="12">
        <v>304</v>
      </c>
      <c r="B306" s="13" t="s">
        <v>614</v>
      </c>
      <c r="C306" s="13" t="s">
        <v>329</v>
      </c>
      <c r="D306" s="12" t="s">
        <v>615</v>
      </c>
      <c r="E306" s="12">
        <v>1</v>
      </c>
      <c r="F306" s="12" t="s">
        <v>312</v>
      </c>
      <c r="G306" s="12">
        <v>14</v>
      </c>
      <c r="H306" s="15"/>
      <c r="I306" s="15">
        <f t="shared" si="5"/>
        <v>0</v>
      </c>
    </row>
    <row r="307" s="3" customFormat="1" ht="18.75" spans="1:9">
      <c r="A307" s="12">
        <v>305</v>
      </c>
      <c r="B307" s="13" t="s">
        <v>616</v>
      </c>
      <c r="C307" s="13" t="s">
        <v>617</v>
      </c>
      <c r="D307" s="12" t="s">
        <v>618</v>
      </c>
      <c r="E307" s="12">
        <v>2</v>
      </c>
      <c r="F307" s="12" t="s">
        <v>312</v>
      </c>
      <c r="G307" s="12">
        <v>107</v>
      </c>
      <c r="H307" s="15"/>
      <c r="I307" s="15">
        <f t="shared" si="5"/>
        <v>0</v>
      </c>
    </row>
    <row r="308" s="3" customFormat="1" ht="18.75" spans="1:9">
      <c r="A308" s="12">
        <v>306</v>
      </c>
      <c r="B308" s="13" t="s">
        <v>619</v>
      </c>
      <c r="C308" s="13" t="s">
        <v>620</v>
      </c>
      <c r="D308" s="12" t="s">
        <v>316</v>
      </c>
      <c r="E308" s="12">
        <v>2</v>
      </c>
      <c r="F308" s="12" t="s">
        <v>312</v>
      </c>
      <c r="G308" s="12">
        <v>265</v>
      </c>
      <c r="H308" s="15"/>
      <c r="I308" s="15">
        <f t="shared" si="5"/>
        <v>0</v>
      </c>
    </row>
    <row r="309" s="3" customFormat="1" ht="18.75" spans="1:9">
      <c r="A309" s="12">
        <v>307</v>
      </c>
      <c r="B309" s="13" t="s">
        <v>621</v>
      </c>
      <c r="C309" s="13" t="s">
        <v>398</v>
      </c>
      <c r="D309" s="12" t="s">
        <v>622</v>
      </c>
      <c r="E309" s="12">
        <v>10</v>
      </c>
      <c r="F309" s="12" t="s">
        <v>312</v>
      </c>
      <c r="G309" s="12">
        <v>45</v>
      </c>
      <c r="H309" s="15"/>
      <c r="I309" s="15">
        <f t="shared" si="5"/>
        <v>0</v>
      </c>
    </row>
    <row r="310" s="3" customFormat="1" ht="18.75" spans="1:9">
      <c r="A310" s="12">
        <v>308</v>
      </c>
      <c r="B310" s="13" t="s">
        <v>623</v>
      </c>
      <c r="C310" s="13" t="s">
        <v>398</v>
      </c>
      <c r="D310" s="12" t="s">
        <v>316</v>
      </c>
      <c r="E310" s="12">
        <v>11</v>
      </c>
      <c r="F310" s="12" t="s">
        <v>312</v>
      </c>
      <c r="G310" s="12">
        <v>38</v>
      </c>
      <c r="H310" s="15"/>
      <c r="I310" s="15">
        <f t="shared" si="5"/>
        <v>0</v>
      </c>
    </row>
    <row r="311" s="3" customFormat="1" ht="18.75" spans="1:9">
      <c r="A311" s="12">
        <v>309</v>
      </c>
      <c r="B311" s="13" t="s">
        <v>624</v>
      </c>
      <c r="C311" s="13" t="s">
        <v>625</v>
      </c>
      <c r="D311" s="12" t="s">
        <v>615</v>
      </c>
      <c r="E311" s="12">
        <v>10</v>
      </c>
      <c r="F311" s="12" t="s">
        <v>312</v>
      </c>
      <c r="G311" s="12">
        <v>78</v>
      </c>
      <c r="H311" s="15"/>
      <c r="I311" s="15">
        <f t="shared" si="5"/>
        <v>0</v>
      </c>
    </row>
    <row r="312" s="3" customFormat="1" ht="18.75" spans="1:9">
      <c r="A312" s="12">
        <v>310</v>
      </c>
      <c r="B312" s="13" t="s">
        <v>626</v>
      </c>
      <c r="C312" s="13" t="s">
        <v>398</v>
      </c>
      <c r="D312" s="12" t="s">
        <v>627</v>
      </c>
      <c r="E312" s="12">
        <v>5</v>
      </c>
      <c r="F312" s="12" t="s">
        <v>312</v>
      </c>
      <c r="G312" s="12">
        <v>200</v>
      </c>
      <c r="H312" s="15"/>
      <c r="I312" s="15">
        <f t="shared" si="5"/>
        <v>0</v>
      </c>
    </row>
    <row r="313" s="3" customFormat="1" ht="18.75" spans="1:9">
      <c r="A313" s="12">
        <v>311</v>
      </c>
      <c r="B313" s="13" t="s">
        <v>628</v>
      </c>
      <c r="C313" s="13" t="s">
        <v>398</v>
      </c>
      <c r="D313" s="12" t="s">
        <v>627</v>
      </c>
      <c r="E313" s="12">
        <v>4</v>
      </c>
      <c r="F313" s="12" t="s">
        <v>312</v>
      </c>
      <c r="G313" s="12">
        <v>160</v>
      </c>
      <c r="H313" s="15"/>
      <c r="I313" s="15">
        <f t="shared" si="5"/>
        <v>0</v>
      </c>
    </row>
    <row r="314" s="3" customFormat="1" ht="18.75" spans="1:9">
      <c r="A314" s="12">
        <v>312</v>
      </c>
      <c r="B314" s="13" t="s">
        <v>629</v>
      </c>
      <c r="C314" s="13" t="s">
        <v>464</v>
      </c>
      <c r="D314" s="12" t="s">
        <v>630</v>
      </c>
      <c r="E314" s="12">
        <v>5</v>
      </c>
      <c r="F314" s="12" t="s">
        <v>312</v>
      </c>
      <c r="G314" s="12">
        <v>158</v>
      </c>
      <c r="H314" s="15"/>
      <c r="I314" s="15">
        <f t="shared" si="5"/>
        <v>0</v>
      </c>
    </row>
    <row r="315" s="3" customFormat="1" ht="18.75" spans="1:9">
      <c r="A315" s="12">
        <v>313</v>
      </c>
      <c r="B315" s="13" t="s">
        <v>631</v>
      </c>
      <c r="C315" s="13" t="s">
        <v>398</v>
      </c>
      <c r="D315" s="12" t="s">
        <v>622</v>
      </c>
      <c r="E315" s="12">
        <v>17</v>
      </c>
      <c r="F315" s="12" t="s">
        <v>312</v>
      </c>
      <c r="G315" s="12">
        <v>70</v>
      </c>
      <c r="H315" s="15"/>
      <c r="I315" s="15">
        <f t="shared" si="5"/>
        <v>0</v>
      </c>
    </row>
    <row r="316" s="3" customFormat="1" ht="27" spans="1:9">
      <c r="A316" s="12">
        <v>314</v>
      </c>
      <c r="B316" s="13" t="s">
        <v>632</v>
      </c>
      <c r="C316" s="13" t="s">
        <v>398</v>
      </c>
      <c r="D316" s="12" t="s">
        <v>357</v>
      </c>
      <c r="E316" s="12">
        <v>1</v>
      </c>
      <c r="F316" s="12" t="s">
        <v>312</v>
      </c>
      <c r="G316" s="12">
        <v>35</v>
      </c>
      <c r="H316" s="15"/>
      <c r="I316" s="15">
        <f t="shared" si="5"/>
        <v>0</v>
      </c>
    </row>
    <row r="317" s="3" customFormat="1" ht="18.75" spans="1:9">
      <c r="A317" s="12">
        <v>315</v>
      </c>
      <c r="B317" s="13" t="s">
        <v>633</v>
      </c>
      <c r="C317" s="13" t="s">
        <v>329</v>
      </c>
      <c r="D317" s="12" t="s">
        <v>516</v>
      </c>
      <c r="E317" s="12">
        <v>29</v>
      </c>
      <c r="F317" s="12" t="s">
        <v>312</v>
      </c>
      <c r="G317" s="12">
        <v>20</v>
      </c>
      <c r="H317" s="15"/>
      <c r="I317" s="15">
        <f t="shared" si="5"/>
        <v>0</v>
      </c>
    </row>
    <row r="318" s="3" customFormat="1" ht="18.75" spans="1:9">
      <c r="A318" s="12">
        <v>316</v>
      </c>
      <c r="B318" s="13" t="s">
        <v>634</v>
      </c>
      <c r="C318" s="13" t="s">
        <v>625</v>
      </c>
      <c r="D318" s="12" t="s">
        <v>615</v>
      </c>
      <c r="E318" s="12">
        <v>4</v>
      </c>
      <c r="F318" s="12" t="s">
        <v>312</v>
      </c>
      <c r="G318" s="12">
        <v>40</v>
      </c>
      <c r="H318" s="15"/>
      <c r="I318" s="15">
        <f t="shared" si="5"/>
        <v>0</v>
      </c>
    </row>
    <row r="319" s="3" customFormat="1" ht="18.75" spans="1:9">
      <c r="A319" s="12">
        <v>317</v>
      </c>
      <c r="B319" s="13" t="s">
        <v>514</v>
      </c>
      <c r="C319" s="13" t="s">
        <v>635</v>
      </c>
      <c r="D319" s="12" t="s">
        <v>636</v>
      </c>
      <c r="E319" s="12">
        <v>3</v>
      </c>
      <c r="F319" s="12" t="s">
        <v>312</v>
      </c>
      <c r="G319" s="12">
        <v>190</v>
      </c>
      <c r="H319" s="15"/>
      <c r="I319" s="15">
        <f t="shared" si="5"/>
        <v>0</v>
      </c>
    </row>
    <row r="320" s="3" customFormat="1" ht="18.75" spans="1:9">
      <c r="A320" s="12">
        <v>318</v>
      </c>
      <c r="B320" s="13" t="s">
        <v>404</v>
      </c>
      <c r="C320" s="13" t="s">
        <v>625</v>
      </c>
      <c r="D320" s="12" t="s">
        <v>316</v>
      </c>
      <c r="E320" s="12">
        <v>3</v>
      </c>
      <c r="F320" s="12" t="s">
        <v>312</v>
      </c>
      <c r="G320" s="12">
        <v>78</v>
      </c>
      <c r="H320" s="15"/>
      <c r="I320" s="15">
        <f t="shared" si="5"/>
        <v>0</v>
      </c>
    </row>
    <row r="321" s="3" customFormat="1" ht="18.75" spans="1:9">
      <c r="A321" s="12">
        <v>319</v>
      </c>
      <c r="B321" s="13" t="s">
        <v>637</v>
      </c>
      <c r="C321" s="13" t="s">
        <v>398</v>
      </c>
      <c r="D321" s="12" t="s">
        <v>638</v>
      </c>
      <c r="E321" s="12">
        <v>13</v>
      </c>
      <c r="F321" s="12" t="s">
        <v>312</v>
      </c>
      <c r="G321" s="12">
        <v>28</v>
      </c>
      <c r="H321" s="15"/>
      <c r="I321" s="15">
        <f t="shared" si="5"/>
        <v>0</v>
      </c>
    </row>
    <row r="322" s="3" customFormat="1" ht="18.75" spans="1:9">
      <c r="A322" s="12">
        <v>320</v>
      </c>
      <c r="B322" s="13" t="s">
        <v>639</v>
      </c>
      <c r="C322" s="13" t="s">
        <v>331</v>
      </c>
      <c r="D322" s="12" t="s">
        <v>316</v>
      </c>
      <c r="E322" s="12">
        <v>1</v>
      </c>
      <c r="F322" s="12" t="s">
        <v>312</v>
      </c>
      <c r="G322" s="12">
        <v>25</v>
      </c>
      <c r="H322" s="15"/>
      <c r="I322" s="15">
        <f t="shared" si="5"/>
        <v>0</v>
      </c>
    </row>
    <row r="323" s="3" customFormat="1" ht="18.75" spans="1:9">
      <c r="A323" s="12">
        <v>321</v>
      </c>
      <c r="B323" s="13" t="s">
        <v>640</v>
      </c>
      <c r="C323" s="13" t="s">
        <v>398</v>
      </c>
      <c r="D323" s="12" t="s">
        <v>641</v>
      </c>
      <c r="E323" s="12">
        <v>2</v>
      </c>
      <c r="F323" s="12" t="s">
        <v>312</v>
      </c>
      <c r="G323" s="12">
        <v>17</v>
      </c>
      <c r="H323" s="15"/>
      <c r="I323" s="15">
        <f t="shared" si="5"/>
        <v>0</v>
      </c>
    </row>
    <row r="324" s="3" customFormat="1" ht="27" spans="1:9">
      <c r="A324" s="12">
        <v>322</v>
      </c>
      <c r="B324" s="13" t="s">
        <v>642</v>
      </c>
      <c r="C324" s="13" t="s">
        <v>643</v>
      </c>
      <c r="D324" s="12" t="s">
        <v>644</v>
      </c>
      <c r="E324" s="12">
        <v>1</v>
      </c>
      <c r="F324" s="12" t="s">
        <v>312</v>
      </c>
      <c r="G324" s="12">
        <v>15</v>
      </c>
      <c r="H324" s="15"/>
      <c r="I324" s="15">
        <f t="shared" si="5"/>
        <v>0</v>
      </c>
    </row>
    <row r="325" s="3" customFormat="1" ht="18.75" spans="1:9">
      <c r="A325" s="20" t="s">
        <v>645</v>
      </c>
      <c r="B325" s="20"/>
      <c r="C325" s="21"/>
      <c r="D325" s="22"/>
      <c r="E325" s="20"/>
      <c r="F325" s="20"/>
      <c r="G325" s="20"/>
      <c r="H325" s="20"/>
      <c r="I325" s="20">
        <f>SUM(I3:I13)</f>
        <v>0</v>
      </c>
    </row>
    <row r="326" ht="14.25" spans="1:9">
      <c r="A326" s="23" t="s">
        <v>646</v>
      </c>
      <c r="B326" s="23"/>
      <c r="C326" s="23"/>
      <c r="D326" s="23"/>
      <c r="E326" s="23"/>
      <c r="F326" s="23"/>
      <c r="G326" s="23"/>
      <c r="H326" s="23"/>
      <c r="I326" s="23"/>
    </row>
  </sheetData>
  <mergeCells count="3">
    <mergeCell ref="A1:I1"/>
    <mergeCell ref="A325:H325"/>
    <mergeCell ref="A326:I326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黄文东</cp:lastModifiedBy>
  <dcterms:created xsi:type="dcterms:W3CDTF">2006-09-16T00:00:00Z</dcterms:created>
  <dcterms:modified xsi:type="dcterms:W3CDTF">2025-06-26T00:50:30Z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0D3EE971ED064491934B6CA41D744ECC_12</vt:lpwstr>
  </property>
  <property fmtid="{D5CDD505-2E9C-101B-9397-08002B2CF9AE}" pid="3" name="KSOProductBuildVer">
    <vt:lpwstr>2052-11.8.2.8506</vt:lpwstr>
  </property>
</Properties>
</file>