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120" windowHeight="9735"/>
  </bookViews>
  <sheets>
    <sheet name="报价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<sst xmlns="http://schemas.openxmlformats.org/spreadsheetml/2006/main" count="56" uniqueCount="42">
  <si>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附件2：采购“南药学院实训教学仪器设备”项目报价表</t>
  </si>
  <si>
    <t>序号</t>
  </si>
  <si>
    <t>品名</t>
  </si>
  <si>
    <t>规格（型号）</t>
  </si>
  <si>
    <t>品牌</t>
  </si>
  <si>
    <t>数量</t>
  </si>
  <si>
    <t>单位</t>
  </si>
  <si>
    <t>单价最高限价（元）</t>
  </si>
  <si>
    <t>单价响应报价（元）</t>
  </si>
  <si>
    <t>报价小计（元）</t>
  </si>
  <si>
    <t>电子天平</t>
  </si>
  <si>
    <t>LC-YP30001B标准款，冲插两用</t>
  </si>
  <si>
    <t>力辰</t>
  </si>
  <si>
    <t>台</t>
  </si>
  <si>
    <t>2K高清WIFI无线电子目镜</t>
  </si>
  <si>
    <t>SG-400WiFi，升级5G版，400W标配，可接生物显微镜</t>
  </si>
  <si>
    <t>saga萨伽</t>
  </si>
  <si>
    <t>YP10002</t>
  </si>
  <si>
    <t>上海佑科</t>
  </si>
  <si>
    <t>循化水式真空泵</t>
  </si>
  <si>
    <t>SHZ-DIII</t>
  </si>
  <si>
    <t>予华</t>
  </si>
  <si>
    <t>低速离心机</t>
  </si>
  <si>
    <t>TD4C\12*10ml</t>
  </si>
  <si>
    <t>良友</t>
  </si>
  <si>
    <t>电动搅拌机</t>
  </si>
  <si>
    <t>型号：LC-0ES-200SH，转速100-2000rpm，数显，带定时功能，配J4标准4叶片搅拌浆和J8板式搅拌浆</t>
  </si>
  <si>
    <t>数显高速分散均质机</t>
  </si>
  <si>
    <t>型号：FJ300-SH，
配28G、36G、18G刀头</t>
  </si>
  <si>
    <t>沪析</t>
  </si>
  <si>
    <t>平板电炉</t>
  </si>
  <si>
    <t>FL-1，1000W</t>
  </si>
  <si>
    <t>北京永光明</t>
  </si>
  <si>
    <t>硬度仪</t>
  </si>
  <si>
    <t>YD-2</t>
  </si>
  <si>
    <t>天津精拓</t>
  </si>
  <si>
    <t>崩解时限仪</t>
  </si>
  <si>
    <t xml:space="preserve"> BJ-2E </t>
  </si>
  <si>
    <t>脆碎度测试仪</t>
  </si>
  <si>
    <t>CS-2A</t>
  </si>
  <si>
    <t>合计：</t>
  </si>
  <si>
    <t>★每一个货物的“单价响应报价不得高于单价最高限价”，否则取消遴选资格；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</si>
</sst>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8" fillId="0" borderId="0">
      <protection locked="0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3" xfId="50"/>
    <cellStyle name="常规 11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5" sqref="K5"/>
    </sheetView>
  </sheetViews>
  <sheetFormatPr defaultColWidth="9" defaultRowHeight="20.25"/>
  <cols>
    <col min="1" max="1" width="6.125" style="4" customWidth="1"/>
    <col min="2" max="2" width="9.875" style="5" customWidth="1"/>
    <col min="3" max="3" width="13.25" style="6" customWidth="1"/>
    <col min="4" max="4" width="11.75" style="7" customWidth="1"/>
    <col min="5" max="5" width="6" style="6" customWidth="1"/>
    <col min="6" max="6" width="6.25" style="6" customWidth="1"/>
    <col min="7" max="7" width="9" style="6" customWidth="1"/>
    <col min="8" max="8" width="9.25" style="6" customWidth="1"/>
    <col min="9" max="9" width="13.125" style="6" customWidth="1"/>
    <col min="10" max="16384" width="9" style="6"/>
  </cols>
  <sheetData>
    <row r="1" s="1" customFormat="1" ht="30" customHeight="1" spans="1:9">
      <c r="A1" s="8" t="s">
        <v>0</v>
      </c>
      <c r="B1" s="8"/>
      <c r="C1" s="8"/>
      <c r="D1" s="9"/>
      <c r="E1" s="8"/>
      <c r="F1" s="8"/>
      <c r="G1" s="8"/>
      <c r="H1" s="8"/>
      <c r="I1" s="8"/>
    </row>
    <row r="2" s="2" customFormat="1" ht="42.75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ht="42.75" spans="1:9">
      <c r="A3" s="12">
        <v>1</v>
      </c>
      <c r="B3" s="13" t="s">
        <v>10</v>
      </c>
      <c r="C3" s="13" t="s">
        <v>11</v>
      </c>
      <c r="D3" s="13" t="s">
        <v>12</v>
      </c>
      <c r="E3" s="12">
        <v>8</v>
      </c>
      <c r="F3" s="13" t="s">
        <v>13</v>
      </c>
      <c r="G3" s="14">
        <v>480</v>
      </c>
      <c r="H3" s="15"/>
      <c r="I3" s="18">
        <f t="shared" ref="I3:I13" si="0">H3*E3</f>
        <v>0</v>
      </c>
    </row>
    <row r="4" ht="57" spans="1:9">
      <c r="A4" s="12">
        <v>2</v>
      </c>
      <c r="B4" s="13" t="s">
        <v>14</v>
      </c>
      <c r="C4" s="13" t="s">
        <v>15</v>
      </c>
      <c r="D4" s="13" t="s">
        <v>16</v>
      </c>
      <c r="E4" s="12">
        <v>2</v>
      </c>
      <c r="F4" s="13" t="s">
        <v>13</v>
      </c>
      <c r="G4" s="14">
        <v>700</v>
      </c>
      <c r="H4" s="15"/>
      <c r="I4" s="18">
        <f t="shared" si="0"/>
        <v>0</v>
      </c>
    </row>
    <row r="5" spans="1:9">
      <c r="A5" s="12">
        <v>3</v>
      </c>
      <c r="B5" s="13" t="s">
        <v>10</v>
      </c>
      <c r="C5" s="13" t="s">
        <v>17</v>
      </c>
      <c r="D5" s="13" t="s">
        <v>18</v>
      </c>
      <c r="E5" s="12">
        <v>2</v>
      </c>
      <c r="F5" s="13" t="s">
        <v>13</v>
      </c>
      <c r="G5" s="14">
        <v>900</v>
      </c>
      <c r="H5" s="15"/>
      <c r="I5" s="18">
        <f t="shared" si="0"/>
        <v>0</v>
      </c>
    </row>
    <row r="6" ht="28.5" spans="1:9">
      <c r="A6" s="12">
        <v>4</v>
      </c>
      <c r="B6" s="13" t="s">
        <v>19</v>
      </c>
      <c r="C6" s="13" t="s">
        <v>20</v>
      </c>
      <c r="D6" s="13" t="s">
        <v>21</v>
      </c>
      <c r="E6" s="12">
        <v>11</v>
      </c>
      <c r="F6" s="13" t="s">
        <v>13</v>
      </c>
      <c r="G6" s="14">
        <v>1300</v>
      </c>
      <c r="H6" s="15"/>
      <c r="I6" s="18">
        <f t="shared" si="0"/>
        <v>0</v>
      </c>
    </row>
    <row r="7" ht="28.5" spans="1:9">
      <c r="A7" s="12">
        <v>5</v>
      </c>
      <c r="B7" s="16" t="s">
        <v>22</v>
      </c>
      <c r="C7" s="16" t="s">
        <v>23</v>
      </c>
      <c r="D7" s="16" t="s">
        <v>24</v>
      </c>
      <c r="E7" s="16">
        <v>1</v>
      </c>
      <c r="F7" s="17" t="s">
        <v>13</v>
      </c>
      <c r="G7" s="14">
        <v>1500</v>
      </c>
      <c r="H7" s="15"/>
      <c r="I7" s="18">
        <f t="shared" si="0"/>
        <v>0</v>
      </c>
    </row>
    <row r="8" ht="128.25" spans="1:9">
      <c r="A8" s="12">
        <v>6</v>
      </c>
      <c r="B8" s="16" t="s">
        <v>25</v>
      </c>
      <c r="C8" s="16" t="s">
        <v>26</v>
      </c>
      <c r="D8" s="16" t="s">
        <v>12</v>
      </c>
      <c r="E8" s="16">
        <v>12</v>
      </c>
      <c r="F8" s="17" t="s">
        <v>13</v>
      </c>
      <c r="G8" s="14">
        <v>1700</v>
      </c>
      <c r="H8" s="15"/>
      <c r="I8" s="18">
        <f t="shared" si="0"/>
        <v>0</v>
      </c>
    </row>
    <row r="9" ht="57" spans="1:9">
      <c r="A9" s="12">
        <v>7</v>
      </c>
      <c r="B9" s="16" t="s">
        <v>27</v>
      </c>
      <c r="C9" s="16" t="s">
        <v>28</v>
      </c>
      <c r="D9" s="16" t="s">
        <v>29</v>
      </c>
      <c r="E9" s="16">
        <v>12</v>
      </c>
      <c r="F9" s="17" t="s">
        <v>13</v>
      </c>
      <c r="G9" s="14">
        <v>5300</v>
      </c>
      <c r="H9" s="15"/>
      <c r="I9" s="18">
        <f t="shared" si="0"/>
        <v>0</v>
      </c>
    </row>
    <row r="10" s="3" customFormat="1" ht="18.75" spans="1:9">
      <c r="A10" s="12">
        <v>8</v>
      </c>
      <c r="B10" s="16" t="s">
        <v>30</v>
      </c>
      <c r="C10" s="16" t="s">
        <v>31</v>
      </c>
      <c r="D10" s="16" t="s">
        <v>32</v>
      </c>
      <c r="E10" s="12">
        <v>6</v>
      </c>
      <c r="F10" s="17" t="s">
        <v>13</v>
      </c>
      <c r="G10" s="14">
        <v>230</v>
      </c>
      <c r="H10" s="18"/>
      <c r="I10" s="18">
        <f t="shared" si="0"/>
        <v>0</v>
      </c>
    </row>
    <row r="11" s="3" customFormat="1" ht="18.75" spans="1:9">
      <c r="A11" s="12">
        <v>9</v>
      </c>
      <c r="B11" s="16" t="s">
        <v>33</v>
      </c>
      <c r="C11" s="16" t="s">
        <v>34</v>
      </c>
      <c r="D11" s="16" t="s">
        <v>35</v>
      </c>
      <c r="E11" s="12">
        <v>1</v>
      </c>
      <c r="F11" s="17" t="s">
        <v>13</v>
      </c>
      <c r="G11" s="14">
        <v>8000</v>
      </c>
      <c r="H11" s="18"/>
      <c r="I11" s="18">
        <f t="shared" si="0"/>
        <v>0</v>
      </c>
    </row>
    <row r="12" s="3" customFormat="1" ht="28.5" spans="1:9">
      <c r="A12" s="12">
        <v>10</v>
      </c>
      <c r="B12" s="16" t="s">
        <v>36</v>
      </c>
      <c r="C12" s="16" t="s">
        <v>37</v>
      </c>
      <c r="D12" s="16" t="s">
        <v>35</v>
      </c>
      <c r="E12" s="12">
        <v>2</v>
      </c>
      <c r="F12" s="17" t="s">
        <v>13</v>
      </c>
      <c r="G12" s="14">
        <v>4200</v>
      </c>
      <c r="H12" s="18"/>
      <c r="I12" s="18">
        <f t="shared" si="0"/>
        <v>0</v>
      </c>
    </row>
    <row r="13" s="3" customFormat="1" ht="28.5" spans="1:9">
      <c r="A13" s="12">
        <v>11</v>
      </c>
      <c r="B13" s="16" t="s">
        <v>38</v>
      </c>
      <c r="C13" s="16" t="s">
        <v>39</v>
      </c>
      <c r="D13" s="16" t="s">
        <v>35</v>
      </c>
      <c r="E13" s="12">
        <v>2</v>
      </c>
      <c r="F13" s="17" t="s">
        <v>13</v>
      </c>
      <c r="G13" s="14">
        <v>4500</v>
      </c>
      <c r="H13" s="18"/>
      <c r="I13" s="18">
        <f t="shared" si="0"/>
        <v>0</v>
      </c>
    </row>
    <row r="14" s="3" customFormat="1" ht="18.75" spans="1:9">
      <c r="A14" s="19" t="s">
        <v>40</v>
      </c>
      <c r="B14" s="19"/>
      <c r="C14" s="19"/>
      <c r="D14" s="20"/>
      <c r="E14" s="19"/>
      <c r="F14" s="19"/>
      <c r="G14" s="19"/>
      <c r="H14" s="19"/>
      <c r="I14" s="19">
        <f>SUM(I3:I13)</f>
        <v>0</v>
      </c>
    </row>
    <row r="15" ht="24" customHeight="1" spans="1:9">
      <c r="A15" s="21" t="s">
        <v>41</v>
      </c>
      <c r="B15" s="21"/>
      <c r="C15" s="21"/>
      <c r="D15" s="21"/>
      <c r="E15" s="21"/>
      <c r="F15" s="21"/>
      <c r="G15" s="21"/>
      <c r="H15" s="21"/>
      <c r="I15" s="21"/>
    </row>
  </sheetData>
  <mergeCells count="2">
    <mergeCell ref="A14:H14"/>
    <mergeCell ref="A15:I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叶枫o(∩_∩)</cp:lastModifiedBy>
  <dcterms:created xsi:type="dcterms:W3CDTF">2006-09-16T00:00:00Z</dcterms:created>
  <dcterms:modified xsi:type="dcterms:W3CDTF">2025-06-25T04:02:46Z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2052-12.1.0.21541</vt:lpwstr>
  </property>
</Properties>
</file>