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285" windowHeight="11040"/>
  </bookViews>
  <sheets>
    <sheet name="报价表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I13" i="4"/>
  <c r="I12" i="4"/>
  <c r="I11" i="4"/>
  <c r="I10" i="4"/>
  <c r="I9" i="4"/>
  <c r="I8" i="4"/>
  <c r="I7" i="4"/>
  <c r="I6" i="4"/>
  <c r="I5" i="4"/>
  <c r="I4" i="4"/>
  <c r="I3" i="4"/>
  <c r="I15" i="4" s="1"/>
</calcChain>
</file>

<file path=xl/sharedStrings.xml><?xml version="1.0" encoding="utf-8"?>
<sst xmlns="http://schemas.openxmlformats.org/spreadsheetml/2006/main" count="60" uniqueCount="48">
  <si>
    <t>附件2：采购“基础医学院生物化学与微生物实验室实训设备”项目报价表</t>
  </si>
  <si>
    <t>序号</t>
  </si>
  <si>
    <t>品名</t>
  </si>
  <si>
    <t>规格（型号）</t>
  </si>
  <si>
    <t>品牌</t>
  </si>
  <si>
    <t>数量</t>
  </si>
  <si>
    <t>单位</t>
  </si>
  <si>
    <t>单价最高限价（元）</t>
  </si>
  <si>
    <t>单价响应报价（元）</t>
  </si>
  <si>
    <t>报价小计（元）</t>
  </si>
  <si>
    <t>台式高速微量离心机</t>
  </si>
  <si>
    <t>D3024</t>
  </si>
  <si>
    <t>大龙</t>
  </si>
  <si>
    <t>台</t>
  </si>
  <si>
    <t>恒温混匀仪</t>
  </si>
  <si>
    <t xml:space="preserve"> JP-M3000</t>
  </si>
  <si>
    <t>金鹏</t>
  </si>
  <si>
    <t>涡旋混合器</t>
  </si>
  <si>
    <t>VORTEX-KB3</t>
  </si>
  <si>
    <t>其林贝尔</t>
  </si>
  <si>
    <t>移液器支架</t>
  </si>
  <si>
    <t>LC-STA-6</t>
  </si>
  <si>
    <t>力辰</t>
  </si>
  <si>
    <t>个</t>
  </si>
  <si>
    <t>离心机</t>
  </si>
  <si>
    <t>TD4D</t>
  </si>
  <si>
    <t>赛得利斯</t>
  </si>
  <si>
    <t>洗衣机</t>
  </si>
  <si>
    <t>XQB100-BZ608</t>
  </si>
  <si>
    <t>海尔</t>
  </si>
  <si>
    <t>水槽（包安装）</t>
  </si>
  <si>
    <t>L2550*W600*H800mm（石材）</t>
  </si>
  <si>
    <t>详见参数</t>
  </si>
  <si>
    <t>项</t>
  </si>
  <si>
    <t>墙面扇灰</t>
  </si>
  <si>
    <t>地板（包安装）</t>
  </si>
  <si>
    <t>PVC2mm</t>
  </si>
  <si>
    <t>博育</t>
  </si>
  <si>
    <t>水电耗材</t>
  </si>
  <si>
    <t>实验台</t>
  </si>
  <si>
    <t>L3400*W700*H800mm</t>
  </si>
  <si>
    <t>组</t>
  </si>
  <si>
    <t>设备柜</t>
  </si>
  <si>
    <t>L800*W400*H2000mm</t>
  </si>
  <si>
    <t>合计：</t>
  </si>
  <si>
    <t>★每一个货物的“单价响应报价不得高于单价最高限价”，否则取消遴选资格；</t>
  </si>
  <si>
    <t>200平方米</t>
    <phoneticPr fontId="11" type="noConversion"/>
  </si>
  <si>
    <t>平方米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</si>
</sst>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0" fillId="0" borderId="0">
      <protection locked="0"/>
    </xf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">
    <cellStyle name="常规" xfId="0" builtinId="0"/>
    <cellStyle name="常规 11" xfId="3"/>
    <cellStyle name="常规 11 2" xfId="1"/>
    <cellStyle name="常规 13" xfId="2"/>
    <cellStyle name="常规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L9" sqref="L9"/>
    </sheetView>
  </sheetViews>
  <sheetFormatPr defaultColWidth="9" defaultRowHeight="20.25"/>
  <cols>
    <col min="1" max="1" width="6.125" style="4" customWidth="1"/>
    <col min="2" max="2" width="12.25" style="5" customWidth="1"/>
    <col min="3" max="3" width="13.25" style="6" customWidth="1"/>
    <col min="4" max="4" width="11.75" style="6" customWidth="1"/>
    <col min="5" max="5" width="6" style="6" customWidth="1"/>
    <col min="6" max="6" width="8.375" style="6" customWidth="1"/>
    <col min="7" max="7" width="9" style="6" customWidth="1"/>
    <col min="8" max="8" width="9.25" style="6" customWidth="1"/>
    <col min="9" max="9" width="13.125" style="6" customWidth="1"/>
    <col min="10" max="16384" width="9" style="6"/>
  </cols>
  <sheetData>
    <row r="1" spans="1:9" s="1" customFormat="1" ht="39" customHeight="1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s="2" customFormat="1" ht="42.7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</row>
    <row r="3" spans="1:9" ht="28.5">
      <c r="A3" s="10">
        <v>1</v>
      </c>
      <c r="B3" s="11" t="s">
        <v>10</v>
      </c>
      <c r="C3" s="11" t="s">
        <v>11</v>
      </c>
      <c r="D3" s="11" t="s">
        <v>12</v>
      </c>
      <c r="E3" s="11">
        <v>1</v>
      </c>
      <c r="F3" s="11" t="s">
        <v>13</v>
      </c>
      <c r="G3" s="12">
        <v>7880</v>
      </c>
      <c r="H3" s="13"/>
      <c r="I3" s="15">
        <f>H3*E3</f>
        <v>0</v>
      </c>
    </row>
    <row r="4" spans="1:9">
      <c r="A4" s="10">
        <v>2</v>
      </c>
      <c r="B4" s="11" t="s">
        <v>14</v>
      </c>
      <c r="C4" s="11" t="s">
        <v>15</v>
      </c>
      <c r="D4" s="11" t="s">
        <v>16</v>
      </c>
      <c r="E4" s="11">
        <v>1</v>
      </c>
      <c r="F4" s="11" t="s">
        <v>13</v>
      </c>
      <c r="G4" s="12">
        <v>6850</v>
      </c>
      <c r="H4" s="13"/>
      <c r="I4" s="15">
        <f t="shared" ref="I4:I14" si="0">H4*E4</f>
        <v>0</v>
      </c>
    </row>
    <row r="5" spans="1:9">
      <c r="A5" s="10">
        <v>3</v>
      </c>
      <c r="B5" s="11" t="s">
        <v>17</v>
      </c>
      <c r="C5" s="11" t="s">
        <v>18</v>
      </c>
      <c r="D5" s="11" t="s">
        <v>19</v>
      </c>
      <c r="E5" s="11">
        <v>1</v>
      </c>
      <c r="F5" s="11" t="s">
        <v>13</v>
      </c>
      <c r="G5" s="12">
        <v>1258</v>
      </c>
      <c r="H5" s="14"/>
      <c r="I5" s="15">
        <f t="shared" si="0"/>
        <v>0</v>
      </c>
    </row>
    <row r="6" spans="1:9">
      <c r="A6" s="10">
        <v>4</v>
      </c>
      <c r="B6" s="11" t="s">
        <v>20</v>
      </c>
      <c r="C6" s="11" t="s">
        <v>21</v>
      </c>
      <c r="D6" s="11" t="s">
        <v>22</v>
      </c>
      <c r="E6" s="11">
        <v>4</v>
      </c>
      <c r="F6" s="11" t="s">
        <v>23</v>
      </c>
      <c r="G6" s="12">
        <v>285</v>
      </c>
      <c r="H6" s="14"/>
      <c r="I6" s="15">
        <f t="shared" si="0"/>
        <v>0</v>
      </c>
    </row>
    <row r="7" spans="1:9">
      <c r="A7" s="10">
        <v>5</v>
      </c>
      <c r="B7" s="11" t="s">
        <v>24</v>
      </c>
      <c r="C7" s="11" t="s">
        <v>25</v>
      </c>
      <c r="D7" s="11" t="s">
        <v>26</v>
      </c>
      <c r="E7" s="11">
        <v>1</v>
      </c>
      <c r="F7" s="11" t="s">
        <v>13</v>
      </c>
      <c r="G7" s="12">
        <v>1450</v>
      </c>
      <c r="H7" s="13"/>
      <c r="I7" s="15">
        <f t="shared" si="0"/>
        <v>0</v>
      </c>
    </row>
    <row r="8" spans="1:9">
      <c r="A8" s="10">
        <v>6</v>
      </c>
      <c r="B8" s="11" t="s">
        <v>27</v>
      </c>
      <c r="C8" s="11" t="s">
        <v>28</v>
      </c>
      <c r="D8" s="11" t="s">
        <v>29</v>
      </c>
      <c r="E8" s="11">
        <v>1</v>
      </c>
      <c r="F8" s="11" t="s">
        <v>13</v>
      </c>
      <c r="G8" s="12">
        <v>1800</v>
      </c>
      <c r="H8" s="13"/>
      <c r="I8" s="15">
        <f t="shared" si="0"/>
        <v>0</v>
      </c>
    </row>
    <row r="9" spans="1:9" ht="42.75">
      <c r="A9" s="10">
        <v>7</v>
      </c>
      <c r="B9" s="11" t="s">
        <v>30</v>
      </c>
      <c r="C9" s="11" t="s">
        <v>31</v>
      </c>
      <c r="D9" s="11" t="s">
        <v>32</v>
      </c>
      <c r="E9" s="11">
        <v>1</v>
      </c>
      <c r="F9" s="11" t="s">
        <v>33</v>
      </c>
      <c r="G9" s="12">
        <v>13800</v>
      </c>
      <c r="H9" s="13"/>
      <c r="I9" s="15">
        <f t="shared" si="0"/>
        <v>0</v>
      </c>
    </row>
    <row r="10" spans="1:9" s="3" customFormat="1" ht="32.1" customHeight="1">
      <c r="A10" s="10">
        <v>8</v>
      </c>
      <c r="B10" s="11" t="s">
        <v>34</v>
      </c>
      <c r="C10" s="11" t="s">
        <v>46</v>
      </c>
      <c r="D10" s="11" t="s">
        <v>32</v>
      </c>
      <c r="E10" s="11">
        <v>1</v>
      </c>
      <c r="F10" s="11" t="s">
        <v>33</v>
      </c>
      <c r="G10" s="12">
        <v>5000</v>
      </c>
      <c r="H10" s="15"/>
      <c r="I10" s="15">
        <f t="shared" si="0"/>
        <v>0</v>
      </c>
    </row>
    <row r="11" spans="1:9" s="3" customFormat="1" ht="32.1" customHeight="1">
      <c r="A11" s="10">
        <v>9</v>
      </c>
      <c r="B11" s="11" t="s">
        <v>35</v>
      </c>
      <c r="C11" s="11" t="s">
        <v>36</v>
      </c>
      <c r="D11" s="11" t="s">
        <v>37</v>
      </c>
      <c r="E11" s="11">
        <v>108</v>
      </c>
      <c r="F11" s="11" t="s">
        <v>47</v>
      </c>
      <c r="G11" s="16">
        <v>200</v>
      </c>
      <c r="H11" s="15"/>
      <c r="I11" s="15">
        <f t="shared" si="0"/>
        <v>0</v>
      </c>
    </row>
    <row r="12" spans="1:9" s="3" customFormat="1" ht="32.1" customHeight="1">
      <c r="A12" s="10">
        <v>10</v>
      </c>
      <c r="B12" s="11" t="s">
        <v>38</v>
      </c>
      <c r="C12" s="11" t="s">
        <v>32</v>
      </c>
      <c r="D12" s="11" t="s">
        <v>32</v>
      </c>
      <c r="E12" s="11">
        <v>1</v>
      </c>
      <c r="F12" s="11" t="s">
        <v>33</v>
      </c>
      <c r="G12" s="16">
        <v>8200</v>
      </c>
      <c r="H12" s="15"/>
      <c r="I12" s="15">
        <f t="shared" si="0"/>
        <v>0</v>
      </c>
    </row>
    <row r="13" spans="1:9" s="3" customFormat="1" ht="32.1" customHeight="1">
      <c r="A13" s="10">
        <v>11</v>
      </c>
      <c r="B13" s="11" t="s">
        <v>39</v>
      </c>
      <c r="C13" s="11" t="s">
        <v>40</v>
      </c>
      <c r="D13" s="11" t="s">
        <v>37</v>
      </c>
      <c r="E13" s="11">
        <v>1</v>
      </c>
      <c r="F13" s="11" t="s">
        <v>41</v>
      </c>
      <c r="G13" s="12">
        <v>9520</v>
      </c>
      <c r="H13" s="15"/>
      <c r="I13" s="15">
        <f t="shared" si="0"/>
        <v>0</v>
      </c>
    </row>
    <row r="14" spans="1:9" s="3" customFormat="1" ht="32.1" customHeight="1">
      <c r="A14" s="10">
        <v>12</v>
      </c>
      <c r="B14" s="11" t="s">
        <v>42</v>
      </c>
      <c r="C14" s="11" t="s">
        <v>43</v>
      </c>
      <c r="D14" s="11" t="s">
        <v>37</v>
      </c>
      <c r="E14" s="11">
        <v>6</v>
      </c>
      <c r="F14" s="11" t="s">
        <v>23</v>
      </c>
      <c r="G14" s="12">
        <v>1850</v>
      </c>
      <c r="H14" s="15"/>
      <c r="I14" s="15">
        <f t="shared" si="0"/>
        <v>0</v>
      </c>
    </row>
    <row r="15" spans="1:9" s="3" customFormat="1" ht="32.1" customHeight="1">
      <c r="A15" s="18" t="s">
        <v>44</v>
      </c>
      <c r="B15" s="18"/>
      <c r="C15" s="18"/>
      <c r="D15" s="18"/>
      <c r="E15" s="18"/>
      <c r="F15" s="18"/>
      <c r="G15" s="18"/>
      <c r="H15" s="18"/>
      <c r="I15" s="17">
        <f>SUM(I3:I9)</f>
        <v>0</v>
      </c>
    </row>
    <row r="16" spans="1:9" ht="36" customHeight="1">
      <c r="A16" s="19" t="s">
        <v>45</v>
      </c>
      <c r="B16" s="19"/>
      <c r="C16" s="19"/>
      <c r="D16" s="19"/>
      <c r="E16" s="19"/>
      <c r="F16" s="19"/>
      <c r="G16" s="19"/>
      <c r="H16" s="19"/>
      <c r="I16" s="19"/>
    </row>
  </sheetData>
  <mergeCells count="2">
    <mergeCell ref="A15:H15"/>
    <mergeCell ref="A16:I1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揭育琨</cp:lastModifiedBy>
  <dcterms:created xsi:type="dcterms:W3CDTF">2006-09-16T00:00:00Z</dcterms:created>
  <dcterms:modified xsi:type="dcterms:W3CDTF">2025-04-15T00:55:32Z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0D3EE971ED064491934B6CA41D744ECC_12</vt:lpwstr>
  </property>
  <property fmtid="{D5CDD505-2E9C-101B-9397-08002B2CF9AE}" pid="3" name="KSOProductBuildVer">
    <vt:lpwstr>2052-12.1.0.20784</vt:lpwstr>
  </property>
</Properties>
</file>